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Reports to NB RK, AFN, Nalogovaia and other\Биржа, НК, АФН, НБ РК ежеквартальные отчеты\KASE\2024\Касе\4 Q\"/>
    </mc:Choice>
  </mc:AlternateContent>
  <xr:revisionPtr revIDLastSave="0" documentId="13_ncr:1_{33161B7E-BD1A-437F-96AD-3692FB56BADC}" xr6:coauthVersionLast="47" xr6:coauthVersionMax="47" xr10:uidLastSave="{00000000-0000-0000-0000-000000000000}"/>
  <bookViews>
    <workbookView xWindow="-120" yWindow="-120" windowWidth="29040" windowHeight="15840" activeTab="1" xr2:uid="{296FB381-7AD1-4B39-9A44-1284D5E4F4A4}"/>
  </bookViews>
  <sheets>
    <sheet name="f1_uip" sheetId="4" r:id="rId1"/>
    <sheet name="f2_uip" sheetId="2" r:id="rId2"/>
  </sheets>
  <externalReferences>
    <externalReference r:id="rId3"/>
  </externalReferences>
  <definedNames>
    <definedName name="_xlnm.Print_Area" localSheetId="0">f1_uip!$A$1:$D$137</definedName>
    <definedName name="_xlnm.Print_Area" localSheetId="1">f2_uip!$A$1:$F$133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<sst xmlns="http://schemas.openxmlformats.org/spreadsheetml/2006/main" count="466" uniqueCount="338">
  <si>
    <t>по состоянию на 01.01.2025 года</t>
  </si>
  <si>
    <t>Акционерное общество "Tengri Partners Investment Banking (Kazakhstan)"</t>
  </si>
  <si>
    <t>(наименование Организации)</t>
  </si>
  <si>
    <t>(в тысячах тенге)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</si>
  <si>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</si>
  <si>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</si>
  <si>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</si>
  <si>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</si>
  <si>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</si>
  <si>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</si>
  <si>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</si>
  <si>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</si>
  <si>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</si>
  <si>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</si>
  <si>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</si>
  <si>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</si>
  <si>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</si>
  <si>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</si>
  <si>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</si>
  <si>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денежный средств</t>
  </si>
  <si>
    <t>1.3</t>
  </si>
  <si>
    <t>Аффинированные драгоценные металлы</t>
  </si>
  <si>
    <t>Вклады размещенные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</si>
  <si>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</si>
  <si>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</si>
  <si>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</si>
  <si>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</si>
  <si>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</si>
  <si>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</si>
  <si>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</si>
  <si>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</si>
  <si>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</si>
  <si>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>6.1</t>
  </si>
  <si>
    <t>Ценные бумаги, учитываемые по амортизированной стоимости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</si>
  <si>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</si>
  <si>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</si>
  <si>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</si>
  <si>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</si>
  <si>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</si>
  <si>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</si>
  <si>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</si>
  <si>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</si>
  <si>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</si>
  <si>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</si>
  <si>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</t>
  </si>
  <si>
    <t>12</t>
  </si>
  <si>
    <t>Нематериальные активы</t>
  </si>
  <si>
    <t>13</t>
  </si>
  <si>
    <t>Активы в форме права пользования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</si>
  <si>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</si>
  <si>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</si>
  <si>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</si>
  <si>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</si>
  <si>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</si>
  <si>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</si>
  <si>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</si>
  <si>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</si>
  <si>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</si>
  <si>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</si>
  <si>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</si>
  <si>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</si>
  <si>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</si>
  <si>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</si>
  <si>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</si>
  <si>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</si>
  <si>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</si>
  <si>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</si>
  <si>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</si>
  <si>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</si>
  <si>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</si>
  <si>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</si>
  <si>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</si>
  <si>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</si>
  <si>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</si>
  <si>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</si>
  <si>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</si>
  <si>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</si>
  <si>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</si>
  <si>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</si>
  <si>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</si>
  <si>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</si>
  <si>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</si>
  <si>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</si>
  <si>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</si>
  <si>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</si>
  <si>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</si>
  <si>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</si>
  <si>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</si>
  <si>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</si>
  <si>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</si>
  <si>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</si>
  <si>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</si>
  <si>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</si>
  <si>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</si>
  <si>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</si>
  <si>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</si>
  <si>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</si>
  <si>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"РЕПО"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</si>
  <si>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</si>
  <si>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</si>
  <si>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</si>
  <si>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</si>
  <si>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</si>
  <si>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</si>
  <si>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</si>
  <si>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</si>
  <si>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</si>
  <si>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</si>
  <si>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</si>
  <si>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</si>
  <si>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</si>
  <si>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</si>
  <si>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</si>
  <si>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</si>
  <si>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</si>
  <si>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</si>
  <si>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</si>
  <si>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</si>
  <si>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</si>
  <si>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</si>
  <si>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</si>
  <si>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</si>
  <si>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30.5.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</si>
  <si>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</si>
  <si>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</si>
  <si>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</si>
  <si>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</si>
  <si>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</si>
  <si>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</si>
  <si>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</si>
  <si>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</si>
  <si>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</si>
  <si>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</si>
  <si>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</si>
  <si>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</si>
  <si>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</si>
  <si>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</si>
  <si>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</si>
  <si>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</si>
  <si>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</si>
  <si>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</si>
  <si>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</si>
  <si>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</si>
  <si>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</si>
  <si>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</si>
  <si>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</si>
  <si>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</si>
  <si>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</si>
  <si>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</si>
  <si>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</si>
  <si>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</si>
  <si>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</si>
  <si>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</si>
  <si>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</si>
  <si>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</si>
  <si>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</si>
  <si>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</si>
  <si>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</si>
  <si>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</si>
  <si>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</si>
  <si>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</si>
  <si>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</si>
  <si>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</si>
  <si>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</si>
  <si>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</si>
  <si>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Дополнительный оплаченный капитал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</si>
  <si>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</si>
  <si>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</si>
  <si>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</si>
  <si>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</si>
  <si>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</si>
  <si>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</si>
  <si>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</si>
  <si>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</si>
  <si>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</si>
  <si>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</si>
  <si>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</si>
  <si>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</si>
  <si>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</si>
  <si>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</si>
  <si>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</si>
  <si>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</si>
  <si>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</si>
  <si>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 </t>
  </si>
  <si>
    <t>47.2</t>
  </si>
  <si>
    <t>Итого капитал</t>
  </si>
  <si>
    <t>48</t>
  </si>
  <si>
    <t>Итого капитал и обязательства</t>
  </si>
  <si>
    <t>49</t>
  </si>
  <si>
    <t>Примечание: Прочие обязательства 2 874 тыс.тг. задолженность перед подотчетным лицом</t>
  </si>
  <si>
    <t/>
  </si>
  <si>
    <t>Наименование:</t>
  </si>
  <si>
    <t>Адрес:</t>
  </si>
  <si>
    <t>г. Алматы, пр. Аль-Фараби д.17 блок 4Б, офис 705</t>
  </si>
  <si>
    <t>Телефон:</t>
  </si>
  <si>
    <t xml:space="preserve"> 8 (727) 3115108</t>
  </si>
  <si>
    <t>Адрес электронной почты:</t>
  </si>
  <si>
    <t>a.tatybayeva@tengripartners.com</t>
  </si>
  <si>
    <t>Исполнитель:</t>
  </si>
  <si>
    <t>Татыбаева А.Т.</t>
  </si>
  <si>
    <t>_______________</t>
  </si>
  <si>
    <t>фамилия, имя, отчество (при его наличии)</t>
  </si>
  <si>
    <t>подпись, телефон</t>
  </si>
  <si>
    <t>Главный бухгалтер</t>
  </si>
  <si>
    <t>подпись</t>
  </si>
  <si>
    <t>Руководитель или лицо, исполняющее его обязанности</t>
  </si>
  <si>
    <t>Есембаев Н.С.</t>
  </si>
  <si>
    <t>Дата:</t>
  </si>
  <si>
    <t>года</t>
  </si>
  <si>
    <t>Приложение 16</t>
  </si>
  <si>
    <t>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</si>
  <si>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</si>
  <si>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</si>
  <si>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</si>
  <si>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</si>
  <si>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</si>
  <si>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</si>
  <si>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</si>
  <si>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</si>
  <si>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</si>
  <si>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</si>
  <si>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</si>
  <si>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</si>
  <si>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</si>
  <si>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</si>
  <si>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</si>
  <si>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</si>
  <si>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</si>
  <si>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</si>
  <si>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</si>
  <si>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</si>
  <si>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</si>
  <si>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</si>
  <si>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</si>
  <si>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</si>
  <si>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</si>
  <si>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</si>
  <si>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</si>
  <si>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</si>
  <si>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</si>
  <si>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</si>
  <si>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</si>
  <si>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</si>
  <si>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</si>
  <si>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</si>
  <si>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</si>
  <si>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</si>
  <si>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</si>
  <si>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</si>
  <si>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</si>
  <si>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</si>
  <si>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</si>
  <si>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</si>
  <si>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</si>
  <si>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</si>
  <si>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</si>
  <si>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</si>
  <si>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</si>
  <si>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</si>
  <si>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</si>
  <si>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</si>
  <si>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</si>
  <si>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</si>
  <si>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</si>
  <si>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</si>
  <si>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</si>
  <si>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</si>
  <si>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</si>
  <si>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</si>
  <si>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</si>
  <si>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</si>
  <si>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</si>
  <si>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</si>
  <si>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</si>
  <si>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</si>
  <si>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</si>
  <si>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</si>
  <si>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</si>
  <si>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</si>
  <si>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</si>
  <si>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</si>
  <si>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</si>
  <si>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</si>
  <si>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</si>
  <si>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</si>
  <si>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</si>
  <si>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</si>
  <si>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</si>
  <si>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</si>
  <si>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</si>
  <si>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</si>
  <si>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</si>
  <si>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</si>
  <si>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</si>
  <si>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</si>
  <si>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</si>
  <si>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</si>
  <si>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</si>
  <si>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</si>
  <si>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</si>
  <si>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</si>
  <si>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</si>
  <si>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</si>
  <si>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</si>
  <si>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</si>
  <si>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</si>
  <si>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</si>
  <si>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</si>
  <si>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</si>
  <si>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</si>
  <si>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</si>
  <si>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</si>
  <si>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</si>
  <si>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</si>
  <si>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</si>
  <si>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</si>
  <si>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</si>
  <si>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</si>
  <si>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 и износ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</si>
  <si>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</si>
  <si>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</si>
  <si>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</si>
  <si>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</si>
  <si>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</si>
  <si>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</si>
  <si>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</t>
  </si>
  <si>
    <t>Чистая прибыль (убыток) до уплаты корпоративного подоходного налога</t>
  </si>
  <si>
    <t>Корпоративный подоходный налог</t>
  </si>
  <si>
    <t>Чистая прибыль (убыток) после уплаты корпоративного подоходного налога</t>
  </si>
  <si>
    <t>Прибыль (убыток) от прекращенной деятельности</t>
  </si>
  <si>
    <t>Итого чистая прибыль (убыток) за период</t>
  </si>
  <si>
    <t>9 123 тыс.тг. амортизация дисконта по предоставленным займам</t>
  </si>
  <si>
    <t>Акционерное Общество   "Tengri Partners Investment Banking (Kazakhstan)"</t>
  </si>
  <si>
    <t>Главный бухгалтер или лицо, уполномоченное им на подписание отчёта:</t>
  </si>
  <si>
    <t>Руководитель или лицо, уполномоченное им на подписание отчёта:</t>
  </si>
  <si>
    <t>Номер телефона:</t>
  </si>
  <si>
    <t xml:space="preserve">3115107   </t>
  </si>
  <si>
    <t>Консолидированный бухгалтерский баланс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</si>
</sst>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6" formatCode="[$-407]dd\.mm\.yyyy;@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0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>
      <alignment horizontal="center" vertical="center" wrapText="1"/>
    </xf>
    <xf numFmtId="3" fontId="4" fillId="0" borderId="3" xfId="2" applyNumberFormat="1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2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top" wrapText="1"/>
    </xf>
    <xf numFmtId="0" fontId="5" fillId="0" borderId="0" xfId="0" applyFont="1"/>
    <xf numFmtId="3" fontId="5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49" fontId="8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164" fontId="2" fillId="2" borderId="1" xfId="3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3" applyNumberFormat="1" applyFont="1" applyFill="1" applyBorder="1" applyAlignment="1" applyProtection="1">
      <alignment horizontal="center" vertical="center"/>
      <protection locked="0"/>
    </xf>
    <xf numFmtId="0" fontId="4" fillId="0" borderId="0" xfId="4" applyFont="1" applyAlignment="1">
      <alignment horizontal="center" vertical="center" wrapText="1"/>
    </xf>
    <xf numFmtId="164" fontId="2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/>
    <xf numFmtId="1" fontId="2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1" fontId="4" fillId="0" borderId="0" xfId="4" applyNumberFormat="1" applyFont="1" applyAlignment="1">
      <alignment horizontal="right" vertical="center"/>
    </xf>
    <xf numFmtId="3" fontId="4" fillId="0" borderId="0" xfId="4" applyNumberFormat="1" applyFont="1" applyAlignment="1">
      <alignment horizontal="right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2" fillId="0" borderId="0" xfId="4" applyFont="1" applyAlignment="1">
      <alignment horizontal="right" vertical="center"/>
    </xf>
    <xf numFmtId="3" fontId="4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 wrapText="1"/>
    </xf>
    <xf numFmtId="3" fontId="2" fillId="0" borderId="0" xfId="4" applyNumberFormat="1" applyFont="1" applyAlignment="1">
      <alignment horizontal="right" vertical="center"/>
    </xf>
    <xf numFmtId="3" fontId="2" fillId="0" borderId="0" xfId="4" applyNumberFormat="1" applyFont="1" applyAlignment="1">
      <alignment horizontal="right" vertical="center" wrapText="1"/>
    </xf>
    <xf numFmtId="0" fontId="2" fillId="0" borderId="0" xfId="4" applyFont="1" applyAlignment="1">
      <alignment horizontal="right" vertical="center" wrapText="1"/>
    </xf>
    <xf numFmtId="164" fontId="5" fillId="0" borderId="0" xfId="3" applyNumberFormat="1" applyFont="1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0" borderId="1" xfId="2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</cellXfs>
  <cellStyles count="5">
    <cellStyle name="Гиперссылка" xfId="1" builtinId="8"/>
    <cellStyle name="Обычный" xfId="0" builtinId="0"/>
    <cellStyle name="Обычный_f1_uip" xfId="2" xr:uid="{F3ECC11E-66A8-4F81-B1D8-3658150244BC}"/>
    <cellStyle name="Обычный_f2_uip" xfId="4" xr:uid="{2F9C0BB9-39B2-4973-8730-9E31015B426E}"/>
    <cellStyle name="Финансовый 2" xfId="3" xr:uid="{3EE16084-2350-46A3-9AC7-00F90449F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KASE\2024\&#1050;&#1072;&#1089;&#1077;\4%20Q\&#1053;&#1077;&#1087;&#1086;&#1083;&#1085;&#1072;&#1103;%20&#1082;&#1086;&#1085;&#1089;&#1086;&#1083;&#1080;&#1076;&#1080;&#1088;&#1086;&#1074;&#1072;&#1085;&#1085;&#1072;&#1103;%20&#1092;&#1080;&#1085;&#1072;&#1085;&#1089;&#1086;&#1074;&#1072;&#1103;%20&#1086;&#1090;&#1095;&#1077;&#1090;&#1085;&#1086;&#1089;&#1090;&#1100;%20&#1079;&#1072;%204%20&#1082;&#1074;&#1072;&#1088;&#1090;&#1072;&#1083;%202024%20&#1075;&#1086;&#1076;.xlsx" TargetMode="External"/><Relationship Id="rId1" Type="http://schemas.openxmlformats.org/officeDocument/2006/relationships/externalLinkPath" Target="&#1053;&#1077;&#1087;&#1086;&#1083;&#1085;&#1072;&#1103;%20&#1082;&#1086;&#1085;&#1089;&#1086;&#1083;&#1080;&#1076;&#1080;&#1088;&#1086;&#1074;&#1072;&#1085;&#1085;&#1072;&#1103;%20&#1092;&#1080;&#1085;&#1072;&#1085;&#1089;&#1086;&#1074;&#1072;&#1103;%20&#1086;&#1090;&#1095;&#1077;&#1090;&#1085;&#1086;&#1089;&#1090;&#1100;%20&#1079;&#1072;%204%20&#1082;&#1074;&#1072;&#1088;&#1090;&#1072;&#1083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_uip"/>
      <sheetName val="f2_uip"/>
      <sheetName val="Лист4"/>
      <sheetName val="Лист3"/>
      <sheetName val="Лист1"/>
      <sheetName val="Лист5"/>
      <sheetName val="Лист2"/>
    </sheetNames>
    <sheetDataSet>
      <sheetData sheetId="0">
        <row r="3">
          <cell r="A3" t="str">
            <v>по состоянию на 01.01.2025 года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tatybayeva@tengripartner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tatybayeva@tengripartn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565FF-1586-4B1C-80FB-FF462492787F}">
  <sheetPr>
    <pageSetUpPr fitToPage="1"/>
  </sheetPr>
  <dimension ref="A2:J137"/>
  <sheetViews>
    <sheetView view="pageBreakPreview" topLeftCell="A58" zoomScaleNormal="100" zoomScaleSheetLayoutView="100" workbookViewId="0">
      <selection activeCell="C130" sqref="C130"/>
    </sheetView>
  </sheetViews>
  <sheetFormatPr defaultColWidth="9.140625" defaultRowHeight="12.75" x14ac:dyDescent="0.2"/>
  <cols>
    <col min="1" max="1" width="56.42578125" style="28" customWidth="1"/>
    <col min="2" max="2" width="9.42578125" style="28" customWidth="1"/>
    <col min="3" max="3" width="21.7109375" style="33" customWidth="1"/>
    <col min="4" max="4" width="20.5703125" style="28" customWidth="1"/>
    <col min="5" max="10" width="9.140625" style="2"/>
    <col min="11" max="16384" width="9.140625" style="28"/>
  </cols>
  <sheetData>
    <row r="2" spans="1:4" s="2" customFormat="1" x14ac:dyDescent="0.2">
      <c r="A2" s="1" t="s">
        <v>337</v>
      </c>
      <c r="B2" s="1"/>
      <c r="C2" s="1"/>
      <c r="D2" s="1"/>
    </row>
    <row r="3" spans="1:4" s="2" customFormat="1" x14ac:dyDescent="0.2">
      <c r="A3" s="3" t="s">
        <v>0</v>
      </c>
      <c r="B3" s="3"/>
      <c r="C3" s="3"/>
      <c r="D3" s="3"/>
    </row>
    <row r="4" spans="1:4" s="2" customFormat="1" x14ac:dyDescent="0.2">
      <c r="A4" s="3" t="s">
        <v>1</v>
      </c>
      <c r="B4" s="3"/>
      <c r="C4" s="3"/>
      <c r="D4" s="3"/>
    </row>
    <row r="5" spans="1:4" s="2" customFormat="1" x14ac:dyDescent="0.2">
      <c r="A5" s="3" t="s">
        <v>2</v>
      </c>
      <c r="B5" s="3"/>
      <c r="C5" s="3"/>
      <c r="D5" s="3"/>
    </row>
    <row r="7" spans="1:4" s="2" customFormat="1" x14ac:dyDescent="0.2">
      <c r="A7" s="4" t="s">
        <v>3</v>
      </c>
      <c r="B7" s="5"/>
      <c r="C7" s="5"/>
      <c r="D7" s="5"/>
    </row>
    <row r="8" spans="1:4" s="2" customFormat="1" ht="20.25" customHeight="1" x14ac:dyDescent="0.2">
      <c r="A8" s="6" t="s">
        <v>4</v>
      </c>
      <c r="B8" s="6" t="s">
        <v>5</v>
      </c>
      <c r="C8" s="6" t="s">
        <v>6</v>
      </c>
      <c r="D8" s="6" t="s">
        <v>7</v>
      </c>
    </row>
    <row r="9" spans="1:4" s="2" customFormat="1" ht="20.25" customHeight="1" x14ac:dyDescent="0.2">
      <c r="A9" s="7"/>
      <c r="B9" s="7"/>
      <c r="C9" s="7"/>
      <c r="D9" s="7"/>
    </row>
    <row r="10" spans="1:4" s="2" customFormat="1" x14ac:dyDescent="0.2">
      <c r="A10" s="8" t="s">
        <v>8</v>
      </c>
      <c r="B10" s="8" t="s">
        <v>9</v>
      </c>
      <c r="C10" s="8" t="s">
        <v>10</v>
      </c>
      <c r="D10" s="8" t="s">
        <v>11</v>
      </c>
    </row>
    <row r="11" spans="1:4" s="2" customFormat="1" x14ac:dyDescent="0.2">
      <c r="A11" s="9" t="s">
        <v>12</v>
      </c>
      <c r="B11" s="10"/>
      <c r="C11" s="10"/>
      <c r="D11" s="10"/>
    </row>
    <row r="12" spans="1:4" s="2" customFormat="1" x14ac:dyDescent="0.2">
      <c r="A12" s="9" t="s">
        <v>13</v>
      </c>
      <c r="B12" s="11" t="s">
        <v>8</v>
      </c>
      <c r="C12" s="12">
        <v>21151</v>
      </c>
      <c r="D12" s="12">
        <v>97668</v>
      </c>
    </row>
    <row r="13" spans="1:4" s="2" customFormat="1" x14ac:dyDescent="0.2">
      <c r="A13" s="9" t="s">
        <v>14</v>
      </c>
      <c r="B13" s="10"/>
      <c r="C13" s="13"/>
      <c r="D13" s="10"/>
    </row>
    <row r="14" spans="1:4" s="2" customFormat="1" x14ac:dyDescent="0.2">
      <c r="A14" s="9" t="s">
        <v>15</v>
      </c>
      <c r="B14" s="11" t="s">
        <v>16</v>
      </c>
      <c r="C14" s="13"/>
      <c r="D14" s="12"/>
    </row>
    <row r="15" spans="1:4" s="2" customFormat="1" ht="25.5" x14ac:dyDescent="0.2">
      <c r="A15" s="9" t="s">
        <v>17</v>
      </c>
      <c r="B15" s="11" t="s">
        <v>18</v>
      </c>
      <c r="C15" s="14">
        <v>21151</v>
      </c>
      <c r="D15" s="12">
        <v>97668</v>
      </c>
    </row>
    <row r="16" spans="1:4" s="2" customFormat="1" x14ac:dyDescent="0.2">
      <c r="A16" s="9" t="s">
        <v>19</v>
      </c>
      <c r="B16" s="11" t="s">
        <v>20</v>
      </c>
      <c r="C16" s="13"/>
      <c r="D16" s="12"/>
    </row>
    <row r="17" spans="1:4" s="2" customFormat="1" x14ac:dyDescent="0.2">
      <c r="A17" s="9" t="s">
        <v>21</v>
      </c>
      <c r="B17" s="11" t="s">
        <v>9</v>
      </c>
      <c r="C17" s="13"/>
      <c r="D17" s="12"/>
    </row>
    <row r="18" spans="1:4" s="2" customFormat="1" x14ac:dyDescent="0.2">
      <c r="A18" s="9" t="s">
        <v>22</v>
      </c>
      <c r="B18" s="11" t="s">
        <v>10</v>
      </c>
      <c r="C18" s="13"/>
      <c r="D18" s="12"/>
    </row>
    <row r="19" spans="1:4" s="2" customFormat="1" x14ac:dyDescent="0.2">
      <c r="A19" s="9" t="s">
        <v>14</v>
      </c>
      <c r="B19" s="10"/>
      <c r="C19" s="13"/>
      <c r="D19" s="10"/>
    </row>
    <row r="20" spans="1:4" s="2" customFormat="1" x14ac:dyDescent="0.2">
      <c r="A20" s="9" t="s">
        <v>23</v>
      </c>
      <c r="B20" s="11" t="s">
        <v>24</v>
      </c>
      <c r="C20" s="13"/>
      <c r="D20" s="12"/>
    </row>
    <row r="21" spans="1:4" s="2" customFormat="1" x14ac:dyDescent="0.2">
      <c r="A21" s="9" t="s">
        <v>25</v>
      </c>
      <c r="B21" s="11" t="s">
        <v>11</v>
      </c>
      <c r="C21" s="14">
        <v>134107</v>
      </c>
      <c r="D21" s="12">
        <v>87093</v>
      </c>
    </row>
    <row r="22" spans="1:4" s="2" customFormat="1" x14ac:dyDescent="0.2">
      <c r="A22" s="9" t="s">
        <v>14</v>
      </c>
      <c r="B22" s="10"/>
      <c r="C22" s="13"/>
      <c r="D22" s="10"/>
    </row>
    <row r="23" spans="1:4" s="2" customFormat="1" x14ac:dyDescent="0.2">
      <c r="A23" s="9" t="s">
        <v>23</v>
      </c>
      <c r="B23" s="11" t="s">
        <v>26</v>
      </c>
      <c r="C23" s="14">
        <v>54</v>
      </c>
      <c r="D23" s="12">
        <v>73</v>
      </c>
    </row>
    <row r="24" spans="1:4" s="2" customFormat="1" ht="29.25" customHeight="1" x14ac:dyDescent="0.2">
      <c r="A24" s="9" t="s">
        <v>27</v>
      </c>
      <c r="B24" s="11" t="s">
        <v>28</v>
      </c>
      <c r="C24" s="14">
        <v>807278</v>
      </c>
      <c r="D24" s="12">
        <v>691898</v>
      </c>
    </row>
    <row r="25" spans="1:4" s="2" customFormat="1" x14ac:dyDescent="0.2">
      <c r="A25" s="9" t="s">
        <v>14</v>
      </c>
      <c r="B25" s="10"/>
      <c r="C25" s="13"/>
      <c r="D25" s="10"/>
    </row>
    <row r="26" spans="1:4" s="2" customFormat="1" x14ac:dyDescent="0.2">
      <c r="A26" s="9" t="s">
        <v>23</v>
      </c>
      <c r="B26" s="11" t="s">
        <v>29</v>
      </c>
      <c r="C26" s="14">
        <v>0</v>
      </c>
      <c r="D26" s="12">
        <v>0</v>
      </c>
    </row>
    <row r="27" spans="1:4" s="2" customFormat="1" ht="29.25" customHeight="1" x14ac:dyDescent="0.2">
      <c r="A27" s="9" t="s">
        <v>30</v>
      </c>
      <c r="B27" s="11" t="s">
        <v>31</v>
      </c>
      <c r="C27" s="14">
        <v>200</v>
      </c>
      <c r="D27" s="12">
        <v>200</v>
      </c>
    </row>
    <row r="28" spans="1:4" s="2" customFormat="1" x14ac:dyDescent="0.2">
      <c r="A28" s="9" t="s">
        <v>14</v>
      </c>
      <c r="B28" s="10"/>
      <c r="C28" s="13"/>
      <c r="D28" s="10"/>
    </row>
    <row r="29" spans="1:4" s="2" customFormat="1" x14ac:dyDescent="0.2">
      <c r="A29" s="9" t="s">
        <v>23</v>
      </c>
      <c r="B29" s="11" t="s">
        <v>32</v>
      </c>
      <c r="C29" s="13"/>
      <c r="D29" s="12"/>
    </row>
    <row r="30" spans="1:4" s="2" customFormat="1" x14ac:dyDescent="0.2">
      <c r="A30" s="9" t="s">
        <v>33</v>
      </c>
      <c r="B30" s="11" t="s">
        <v>34</v>
      </c>
      <c r="C30" s="13"/>
      <c r="D30" s="12"/>
    </row>
    <row r="31" spans="1:4" s="2" customFormat="1" x14ac:dyDescent="0.2">
      <c r="A31" s="9" t="s">
        <v>14</v>
      </c>
      <c r="B31" s="10"/>
      <c r="C31" s="13"/>
      <c r="D31" s="10"/>
    </row>
    <row r="32" spans="1:4" s="2" customFormat="1" x14ac:dyDescent="0.2">
      <c r="A32" s="9" t="s">
        <v>23</v>
      </c>
      <c r="B32" s="11" t="s">
        <v>35</v>
      </c>
      <c r="C32" s="13"/>
      <c r="D32" s="12"/>
    </row>
    <row r="33" spans="1:4" s="2" customFormat="1" x14ac:dyDescent="0.2">
      <c r="A33" s="9" t="s">
        <v>36</v>
      </c>
      <c r="B33" s="11" t="s">
        <v>37</v>
      </c>
      <c r="C33" s="13"/>
      <c r="D33" s="12"/>
    </row>
    <row r="34" spans="1:4" s="2" customFormat="1" ht="25.5" x14ac:dyDescent="0.2">
      <c r="A34" s="9" t="s">
        <v>38</v>
      </c>
      <c r="B34" s="11" t="s">
        <v>39</v>
      </c>
      <c r="C34" s="14">
        <v>33</v>
      </c>
      <c r="D34" s="12">
        <v>33</v>
      </c>
    </row>
    <row r="35" spans="1:4" s="2" customFormat="1" x14ac:dyDescent="0.2">
      <c r="A35" s="9" t="s">
        <v>40</v>
      </c>
      <c r="B35" s="11" t="s">
        <v>41</v>
      </c>
      <c r="C35" s="13"/>
      <c r="D35" s="12"/>
    </row>
    <row r="36" spans="1:4" s="2" customFormat="1" ht="29.25" customHeight="1" x14ac:dyDescent="0.2">
      <c r="A36" s="9" t="s">
        <v>42</v>
      </c>
      <c r="B36" s="11" t="s">
        <v>43</v>
      </c>
      <c r="C36" s="13"/>
      <c r="D36" s="12"/>
    </row>
    <row r="37" spans="1:4" s="2" customFormat="1" x14ac:dyDescent="0.2">
      <c r="A37" s="9" t="s">
        <v>44</v>
      </c>
      <c r="B37" s="11" t="s">
        <v>45</v>
      </c>
      <c r="C37" s="14">
        <v>20377</v>
      </c>
      <c r="D37" s="12">
        <v>21939</v>
      </c>
    </row>
    <row r="38" spans="1:4" s="2" customFormat="1" x14ac:dyDescent="0.2">
      <c r="A38" s="9" t="s">
        <v>46</v>
      </c>
      <c r="B38" s="11" t="s">
        <v>47</v>
      </c>
      <c r="C38" s="14">
        <v>3564</v>
      </c>
      <c r="D38" s="12">
        <v>4148</v>
      </c>
    </row>
    <row r="39" spans="1:4" s="2" customFormat="1" x14ac:dyDescent="0.2">
      <c r="A39" s="9" t="s">
        <v>48</v>
      </c>
      <c r="B39" s="11" t="s">
        <v>49</v>
      </c>
      <c r="C39" s="13"/>
      <c r="D39" s="12"/>
    </row>
    <row r="40" spans="1:4" s="2" customFormat="1" x14ac:dyDescent="0.2">
      <c r="A40" s="9" t="s">
        <v>50</v>
      </c>
      <c r="B40" s="11" t="s">
        <v>51</v>
      </c>
      <c r="C40" s="14">
        <v>414438</v>
      </c>
      <c r="D40" s="12">
        <v>135732</v>
      </c>
    </row>
    <row r="41" spans="1:4" s="2" customFormat="1" ht="17.25" customHeight="1" x14ac:dyDescent="0.2">
      <c r="A41" s="9" t="s">
        <v>52</v>
      </c>
      <c r="B41" s="11" t="s">
        <v>53</v>
      </c>
      <c r="C41" s="14">
        <v>33535</v>
      </c>
      <c r="D41" s="12">
        <v>373262</v>
      </c>
    </row>
    <row r="42" spans="1:4" s="2" customFormat="1" x14ac:dyDescent="0.2">
      <c r="A42" s="9" t="s">
        <v>14</v>
      </c>
      <c r="B42" s="10"/>
      <c r="C42" s="13"/>
      <c r="D42" s="10"/>
    </row>
    <row r="43" spans="1:4" s="2" customFormat="1" ht="12.75" customHeight="1" x14ac:dyDescent="0.2">
      <c r="A43" s="9" t="s">
        <v>54</v>
      </c>
      <c r="B43" s="11" t="s">
        <v>55</v>
      </c>
      <c r="C43" s="15">
        <v>0</v>
      </c>
      <c r="D43" s="12">
        <v>118245</v>
      </c>
    </row>
    <row r="44" spans="1:4" s="2" customFormat="1" ht="18.75" customHeight="1" x14ac:dyDescent="0.2">
      <c r="A44" s="9" t="s">
        <v>56</v>
      </c>
      <c r="B44" s="11" t="s">
        <v>57</v>
      </c>
      <c r="C44" s="19"/>
      <c r="D44" s="16"/>
    </row>
    <row r="45" spans="1:4" s="2" customFormat="1" ht="17.25" customHeight="1" x14ac:dyDescent="0.2">
      <c r="A45" s="17" t="s">
        <v>58</v>
      </c>
      <c r="B45" s="18" t="s">
        <v>59</v>
      </c>
      <c r="C45" s="20">
        <v>0</v>
      </c>
      <c r="D45" s="16">
        <v>118245</v>
      </c>
    </row>
    <row r="46" spans="1:4" s="2" customFormat="1" ht="16.5" customHeight="1" x14ac:dyDescent="0.2">
      <c r="A46" s="17" t="s">
        <v>60</v>
      </c>
      <c r="B46" s="18" t="s">
        <v>61</v>
      </c>
      <c r="C46" s="19"/>
      <c r="D46" s="16"/>
    </row>
    <row r="47" spans="1:4" s="2" customFormat="1" x14ac:dyDescent="0.2">
      <c r="A47" s="17" t="s">
        <v>62</v>
      </c>
      <c r="B47" s="18" t="s">
        <v>63</v>
      </c>
      <c r="C47" s="20">
        <v>0</v>
      </c>
      <c r="D47" s="16">
        <v>0</v>
      </c>
    </row>
    <row r="48" spans="1:4" s="2" customFormat="1" x14ac:dyDescent="0.2">
      <c r="A48" s="17" t="s">
        <v>64</v>
      </c>
      <c r="B48" s="18" t="s">
        <v>65</v>
      </c>
      <c r="C48" s="20">
        <v>33535</v>
      </c>
      <c r="D48" s="16">
        <v>255017</v>
      </c>
    </row>
    <row r="49" spans="1:4" s="2" customFormat="1" x14ac:dyDescent="0.2">
      <c r="A49" s="17" t="s">
        <v>66</v>
      </c>
      <c r="B49" s="18" t="s">
        <v>67</v>
      </c>
      <c r="C49" s="19"/>
      <c r="D49" s="16"/>
    </row>
    <row r="50" spans="1:4" s="2" customFormat="1" x14ac:dyDescent="0.2">
      <c r="A50" s="17" t="s">
        <v>68</v>
      </c>
      <c r="B50" s="18" t="s">
        <v>69</v>
      </c>
      <c r="C50" s="19"/>
      <c r="D50" s="16"/>
    </row>
    <row r="51" spans="1:4" s="2" customFormat="1" x14ac:dyDescent="0.2">
      <c r="A51" s="17" t="s">
        <v>70</v>
      </c>
      <c r="B51" s="18" t="s">
        <v>71</v>
      </c>
      <c r="C51" s="19"/>
      <c r="D51" s="16"/>
    </row>
    <row r="52" spans="1:4" s="2" customFormat="1" x14ac:dyDescent="0.2">
      <c r="A52" s="17" t="s">
        <v>72</v>
      </c>
      <c r="B52" s="18" t="s">
        <v>73</v>
      </c>
      <c r="C52" s="19"/>
      <c r="D52" s="16"/>
    </row>
    <row r="53" spans="1:4" s="2" customFormat="1" x14ac:dyDescent="0.2">
      <c r="A53" s="17" t="s">
        <v>74</v>
      </c>
      <c r="B53" s="18" t="s">
        <v>75</v>
      </c>
      <c r="C53" s="19"/>
      <c r="D53" s="16"/>
    </row>
    <row r="54" spans="1:4" s="2" customFormat="1" x14ac:dyDescent="0.2">
      <c r="A54" s="17" t="s">
        <v>76</v>
      </c>
      <c r="B54" s="18" t="s">
        <v>77</v>
      </c>
      <c r="C54" s="19"/>
      <c r="D54" s="16"/>
    </row>
    <row r="55" spans="1:4" s="2" customFormat="1" x14ac:dyDescent="0.2">
      <c r="A55" s="17" t="s">
        <v>14</v>
      </c>
      <c r="B55" s="21"/>
      <c r="C55" s="22"/>
      <c r="D55" s="21"/>
    </row>
    <row r="56" spans="1:4" s="2" customFormat="1" x14ac:dyDescent="0.2">
      <c r="A56" s="17" t="s">
        <v>78</v>
      </c>
      <c r="B56" s="18" t="s">
        <v>79</v>
      </c>
      <c r="C56" s="19"/>
      <c r="D56" s="16"/>
    </row>
    <row r="57" spans="1:4" s="2" customFormat="1" x14ac:dyDescent="0.2">
      <c r="A57" s="17" t="s">
        <v>80</v>
      </c>
      <c r="B57" s="18" t="s">
        <v>81</v>
      </c>
      <c r="C57" s="19"/>
      <c r="D57" s="16"/>
    </row>
    <row r="58" spans="1:4" s="2" customFormat="1" x14ac:dyDescent="0.2">
      <c r="A58" s="17" t="s">
        <v>82</v>
      </c>
      <c r="B58" s="18" t="s">
        <v>83</v>
      </c>
      <c r="C58" s="19"/>
      <c r="D58" s="16"/>
    </row>
    <row r="59" spans="1:4" s="2" customFormat="1" x14ac:dyDescent="0.2">
      <c r="A59" s="17" t="s">
        <v>84</v>
      </c>
      <c r="B59" s="18" t="s">
        <v>85</v>
      </c>
      <c r="C59" s="19"/>
      <c r="D59" s="16"/>
    </row>
    <row r="60" spans="1:4" s="2" customFormat="1" x14ac:dyDescent="0.2">
      <c r="A60" s="17" t="s">
        <v>86</v>
      </c>
      <c r="B60" s="18" t="s">
        <v>87</v>
      </c>
      <c r="C60" s="20">
        <v>11</v>
      </c>
      <c r="D60" s="16">
        <v>3100</v>
      </c>
    </row>
    <row r="61" spans="1:4" s="2" customFormat="1" x14ac:dyDescent="0.2">
      <c r="A61" s="17" t="s">
        <v>88</v>
      </c>
      <c r="B61" s="18" t="s">
        <v>89</v>
      </c>
      <c r="C61" s="15"/>
      <c r="D61" s="16"/>
    </row>
    <row r="62" spans="1:4" s="2" customFormat="1" x14ac:dyDescent="0.2">
      <c r="A62" s="17" t="s">
        <v>90</v>
      </c>
      <c r="B62" s="18" t="s">
        <v>91</v>
      </c>
      <c r="C62" s="20">
        <v>11949</v>
      </c>
      <c r="D62" s="16">
        <v>16511</v>
      </c>
    </row>
    <row r="63" spans="1:4" s="2" customFormat="1" x14ac:dyDescent="0.2">
      <c r="A63" s="17" t="s">
        <v>92</v>
      </c>
      <c r="B63" s="18" t="s">
        <v>93</v>
      </c>
      <c r="C63" s="19"/>
      <c r="D63" s="16"/>
    </row>
    <row r="64" spans="1:4" s="2" customFormat="1" x14ac:dyDescent="0.2">
      <c r="A64" s="23" t="s">
        <v>94</v>
      </c>
      <c r="B64" s="24" t="s">
        <v>95</v>
      </c>
      <c r="C64" s="25">
        <v>1446643</v>
      </c>
      <c r="D64" s="25">
        <v>1431584</v>
      </c>
    </row>
    <row r="65" spans="1:4" s="2" customFormat="1" x14ac:dyDescent="0.2">
      <c r="A65" s="9" t="s">
        <v>96</v>
      </c>
      <c r="B65" s="10"/>
      <c r="C65" s="26"/>
      <c r="D65" s="10"/>
    </row>
    <row r="66" spans="1:4" s="2" customFormat="1" x14ac:dyDescent="0.2">
      <c r="A66" s="9" t="s">
        <v>97</v>
      </c>
      <c r="B66" s="11" t="s">
        <v>98</v>
      </c>
      <c r="C66" s="19"/>
      <c r="D66" s="16"/>
    </row>
    <row r="67" spans="1:4" s="2" customFormat="1" x14ac:dyDescent="0.2">
      <c r="A67" s="17" t="s">
        <v>99</v>
      </c>
      <c r="B67" s="18" t="s">
        <v>100</v>
      </c>
      <c r="C67" s="19"/>
      <c r="D67" s="16"/>
    </row>
    <row r="68" spans="1:4" s="2" customFormat="1" x14ac:dyDescent="0.2">
      <c r="A68" s="17" t="s">
        <v>101</v>
      </c>
      <c r="B68" s="18" t="s">
        <v>102</v>
      </c>
      <c r="C68" s="15">
        <v>0</v>
      </c>
      <c r="D68" s="16">
        <v>0</v>
      </c>
    </row>
    <row r="69" spans="1:4" s="2" customFormat="1" x14ac:dyDescent="0.2">
      <c r="A69" s="17" t="s">
        <v>103</v>
      </c>
      <c r="B69" s="18" t="s">
        <v>104</v>
      </c>
      <c r="C69" s="19"/>
      <c r="D69" s="16"/>
    </row>
    <row r="70" spans="1:4" s="2" customFormat="1" x14ac:dyDescent="0.2">
      <c r="A70" s="17" t="s">
        <v>105</v>
      </c>
      <c r="B70" s="18" t="s">
        <v>106</v>
      </c>
      <c r="C70" s="20">
        <v>22976</v>
      </c>
      <c r="D70" s="16">
        <v>26825</v>
      </c>
    </row>
    <row r="71" spans="1:4" s="2" customFormat="1" x14ac:dyDescent="0.2">
      <c r="A71" s="17" t="s">
        <v>107</v>
      </c>
      <c r="B71" s="18" t="s">
        <v>108</v>
      </c>
      <c r="C71" s="15"/>
      <c r="D71" s="12">
        <v>143286</v>
      </c>
    </row>
    <row r="72" spans="1:4" s="2" customFormat="1" x14ac:dyDescent="0.2">
      <c r="A72" s="9" t="s">
        <v>109</v>
      </c>
      <c r="B72" s="11" t="s">
        <v>110</v>
      </c>
      <c r="C72" s="14">
        <v>134551</v>
      </c>
      <c r="D72" s="12">
        <v>23764</v>
      </c>
    </row>
    <row r="73" spans="1:4" s="2" customFormat="1" x14ac:dyDescent="0.2">
      <c r="A73" s="9" t="s">
        <v>111</v>
      </c>
      <c r="B73" s="11" t="s">
        <v>112</v>
      </c>
      <c r="C73" s="14">
        <v>16171</v>
      </c>
      <c r="D73" s="12">
        <v>14979</v>
      </c>
    </row>
    <row r="74" spans="1:4" s="2" customFormat="1" x14ac:dyDescent="0.2">
      <c r="A74" s="9" t="s">
        <v>14</v>
      </c>
      <c r="B74" s="10"/>
      <c r="C74" s="13"/>
      <c r="D74" s="10"/>
    </row>
    <row r="75" spans="1:4" s="2" customFormat="1" x14ac:dyDescent="0.2">
      <c r="A75" s="9" t="s">
        <v>113</v>
      </c>
      <c r="B75" s="11" t="s">
        <v>114</v>
      </c>
      <c r="C75" s="13"/>
      <c r="D75" s="12"/>
    </row>
    <row r="76" spans="1:4" s="2" customFormat="1" x14ac:dyDescent="0.2">
      <c r="A76" s="9" t="s">
        <v>115</v>
      </c>
      <c r="B76" s="11" t="s">
        <v>116</v>
      </c>
      <c r="C76" s="13"/>
      <c r="D76" s="12"/>
    </row>
    <row r="77" spans="1:4" s="2" customFormat="1" x14ac:dyDescent="0.2">
      <c r="A77" s="9" t="s">
        <v>117</v>
      </c>
      <c r="B77" s="11" t="s">
        <v>118</v>
      </c>
      <c r="C77" s="13"/>
      <c r="D77" s="12"/>
    </row>
    <row r="78" spans="1:4" s="2" customFormat="1" x14ac:dyDescent="0.2">
      <c r="A78" s="9" t="s">
        <v>119</v>
      </c>
      <c r="B78" s="11" t="s">
        <v>120</v>
      </c>
      <c r="C78" s="13"/>
      <c r="D78" s="12"/>
    </row>
    <row r="79" spans="1:4" s="2" customFormat="1" x14ac:dyDescent="0.2">
      <c r="A79" s="9" t="s">
        <v>121</v>
      </c>
      <c r="B79" s="11" t="s">
        <v>122</v>
      </c>
      <c r="C79" s="13"/>
      <c r="D79" s="12"/>
    </row>
    <row r="80" spans="1:4" s="2" customFormat="1" x14ac:dyDescent="0.2">
      <c r="A80" s="9" t="s">
        <v>123</v>
      </c>
      <c r="B80" s="11" t="s">
        <v>124</v>
      </c>
      <c r="C80" s="13"/>
      <c r="D80" s="12"/>
    </row>
    <row r="81" spans="1:4" s="2" customFormat="1" x14ac:dyDescent="0.2">
      <c r="A81" s="9" t="s">
        <v>125</v>
      </c>
      <c r="B81" s="11" t="s">
        <v>126</v>
      </c>
      <c r="C81" s="14">
        <v>5699</v>
      </c>
      <c r="D81" s="12">
        <v>7300</v>
      </c>
    </row>
    <row r="82" spans="1:4" s="2" customFormat="1" x14ac:dyDescent="0.2">
      <c r="A82" s="9" t="s">
        <v>127</v>
      </c>
      <c r="B82" s="11" t="s">
        <v>128</v>
      </c>
      <c r="C82" s="14">
        <v>36</v>
      </c>
      <c r="D82" s="12">
        <v>30</v>
      </c>
    </row>
    <row r="83" spans="1:4" s="2" customFormat="1" x14ac:dyDescent="0.2">
      <c r="A83" s="9" t="s">
        <v>129</v>
      </c>
      <c r="B83" s="11" t="s">
        <v>130</v>
      </c>
      <c r="C83" s="13"/>
      <c r="D83" s="12"/>
    </row>
    <row r="84" spans="1:4" s="2" customFormat="1" x14ac:dyDescent="0.2">
      <c r="A84" s="9" t="s">
        <v>131</v>
      </c>
      <c r="B84" s="11" t="s">
        <v>132</v>
      </c>
      <c r="C84" s="14">
        <v>10436</v>
      </c>
      <c r="D84" s="12">
        <v>7649</v>
      </c>
    </row>
    <row r="85" spans="1:4" s="2" customFormat="1" ht="25.5" x14ac:dyDescent="0.2">
      <c r="A85" s="9" t="s">
        <v>133</v>
      </c>
      <c r="B85" s="11" t="s">
        <v>134</v>
      </c>
      <c r="C85" s="13"/>
      <c r="D85" s="12"/>
    </row>
    <row r="86" spans="1:4" s="2" customFormat="1" x14ac:dyDescent="0.2">
      <c r="A86" s="9" t="s">
        <v>76</v>
      </c>
      <c r="B86" s="11" t="s">
        <v>135</v>
      </c>
      <c r="C86" s="13"/>
      <c r="D86" s="12"/>
    </row>
    <row r="87" spans="1:4" s="2" customFormat="1" x14ac:dyDescent="0.2">
      <c r="A87" s="9" t="s">
        <v>14</v>
      </c>
      <c r="B87" s="10"/>
      <c r="C87" s="13"/>
      <c r="D87" s="10"/>
    </row>
    <row r="88" spans="1:4" s="2" customFormat="1" x14ac:dyDescent="0.2">
      <c r="A88" s="9" t="s">
        <v>136</v>
      </c>
      <c r="B88" s="11" t="s">
        <v>137</v>
      </c>
      <c r="C88" s="13"/>
      <c r="D88" s="12"/>
    </row>
    <row r="89" spans="1:4" s="2" customFormat="1" x14ac:dyDescent="0.2">
      <c r="A89" s="9" t="s">
        <v>138</v>
      </c>
      <c r="B89" s="11" t="s">
        <v>139</v>
      </c>
      <c r="C89" s="13"/>
      <c r="D89" s="12"/>
    </row>
    <row r="90" spans="1:4" s="2" customFormat="1" x14ac:dyDescent="0.2">
      <c r="A90" s="9" t="s">
        <v>140</v>
      </c>
      <c r="B90" s="11" t="s">
        <v>141</v>
      </c>
      <c r="C90" s="13"/>
      <c r="D90" s="12"/>
    </row>
    <row r="91" spans="1:4" s="2" customFormat="1" x14ac:dyDescent="0.2">
      <c r="A91" s="9" t="s">
        <v>142</v>
      </c>
      <c r="B91" s="11" t="s">
        <v>143</v>
      </c>
      <c r="C91" s="13"/>
      <c r="D91" s="12"/>
    </row>
    <row r="92" spans="1:4" s="2" customFormat="1" ht="25.5" x14ac:dyDescent="0.2">
      <c r="A92" s="9" t="s">
        <v>144</v>
      </c>
      <c r="B92" s="11" t="s">
        <v>145</v>
      </c>
      <c r="C92" s="14">
        <v>19911</v>
      </c>
      <c r="D92" s="12">
        <v>132579</v>
      </c>
    </row>
    <row r="93" spans="1:4" s="2" customFormat="1" x14ac:dyDescent="0.2">
      <c r="A93" s="9" t="s">
        <v>146</v>
      </c>
      <c r="B93" s="11" t="s">
        <v>147</v>
      </c>
      <c r="C93" s="13"/>
      <c r="D93" s="12"/>
    </row>
    <row r="94" spans="1:4" s="2" customFormat="1" x14ac:dyDescent="0.2">
      <c r="A94" s="9" t="s">
        <v>148</v>
      </c>
      <c r="B94" s="11" t="s">
        <v>149</v>
      </c>
      <c r="C94" s="14">
        <v>627</v>
      </c>
      <c r="D94" s="12">
        <v>305</v>
      </c>
    </row>
    <row r="95" spans="1:4" s="2" customFormat="1" x14ac:dyDescent="0.2">
      <c r="A95" s="9" t="s">
        <v>150</v>
      </c>
      <c r="B95" s="11" t="s">
        <v>151</v>
      </c>
      <c r="C95" s="14">
        <v>1283</v>
      </c>
      <c r="D95" s="12"/>
    </row>
    <row r="96" spans="1:4" s="2" customFormat="1" x14ac:dyDescent="0.2">
      <c r="A96" s="9" t="s">
        <v>152</v>
      </c>
      <c r="B96" s="11" t="s">
        <v>153</v>
      </c>
      <c r="C96" s="14">
        <v>8800</v>
      </c>
      <c r="D96" s="12">
        <v>3000</v>
      </c>
    </row>
    <row r="97" spans="1:4" s="2" customFormat="1" x14ac:dyDescent="0.2">
      <c r="A97" s="9" t="s">
        <v>154</v>
      </c>
      <c r="B97" s="11" t="s">
        <v>155</v>
      </c>
      <c r="C97" s="14">
        <v>2028</v>
      </c>
      <c r="D97" s="12">
        <v>242</v>
      </c>
    </row>
    <row r="98" spans="1:4" s="2" customFormat="1" x14ac:dyDescent="0.2">
      <c r="A98" s="65" t="s">
        <v>156</v>
      </c>
      <c r="B98" s="66" t="s">
        <v>157</v>
      </c>
      <c r="C98" s="67">
        <v>206347</v>
      </c>
      <c r="D98" s="67">
        <v>344980</v>
      </c>
    </row>
    <row r="99" spans="1:4" s="2" customFormat="1" x14ac:dyDescent="0.2">
      <c r="A99" s="9" t="s">
        <v>158</v>
      </c>
      <c r="B99" s="10"/>
      <c r="C99" s="13"/>
      <c r="D99" s="10"/>
    </row>
    <row r="100" spans="1:4" s="2" customFormat="1" x14ac:dyDescent="0.2">
      <c r="A100" s="9" t="s">
        <v>159</v>
      </c>
      <c r="B100" s="11" t="s">
        <v>160</v>
      </c>
      <c r="C100" s="14">
        <v>2251779</v>
      </c>
      <c r="D100" s="12">
        <v>2251779</v>
      </c>
    </row>
    <row r="101" spans="1:4" s="2" customFormat="1" x14ac:dyDescent="0.2">
      <c r="A101" s="9" t="s">
        <v>14</v>
      </c>
      <c r="B101" s="10"/>
      <c r="C101" s="13"/>
      <c r="D101" s="10"/>
    </row>
    <row r="102" spans="1:4" s="2" customFormat="1" x14ac:dyDescent="0.2">
      <c r="A102" s="9" t="s">
        <v>161</v>
      </c>
      <c r="B102" s="11" t="s">
        <v>162</v>
      </c>
      <c r="C102" s="14">
        <v>2251779</v>
      </c>
      <c r="D102" s="12">
        <v>2251779</v>
      </c>
    </row>
    <row r="103" spans="1:4" s="2" customFormat="1" x14ac:dyDescent="0.2">
      <c r="A103" s="9" t="s">
        <v>163</v>
      </c>
      <c r="B103" s="11" t="s">
        <v>164</v>
      </c>
      <c r="C103" s="13"/>
      <c r="D103" s="12"/>
    </row>
    <row r="104" spans="1:4" s="2" customFormat="1" x14ac:dyDescent="0.2">
      <c r="A104" s="9" t="s">
        <v>165</v>
      </c>
      <c r="B104" s="11" t="s">
        <v>166</v>
      </c>
      <c r="C104" s="14">
        <v>5025</v>
      </c>
      <c r="D104" s="12">
        <v>5025</v>
      </c>
    </row>
    <row r="105" spans="1:4" s="2" customFormat="1" x14ac:dyDescent="0.2">
      <c r="A105" s="9" t="s">
        <v>167</v>
      </c>
      <c r="B105" s="11" t="s">
        <v>168</v>
      </c>
      <c r="C105" s="14"/>
      <c r="D105" s="12"/>
    </row>
    <row r="106" spans="1:4" s="2" customFormat="1" x14ac:dyDescent="0.2">
      <c r="A106" s="9" t="s">
        <v>169</v>
      </c>
      <c r="B106" s="11" t="s">
        <v>170</v>
      </c>
      <c r="C106" s="13"/>
      <c r="D106" s="12"/>
    </row>
    <row r="107" spans="1:4" s="2" customFormat="1" ht="25.5" x14ac:dyDescent="0.2">
      <c r="A107" s="9" t="s">
        <v>171</v>
      </c>
      <c r="B107" s="11" t="s">
        <v>172</v>
      </c>
      <c r="C107" s="13"/>
      <c r="D107" s="12"/>
    </row>
    <row r="108" spans="1:4" s="2" customFormat="1" ht="25.5" x14ac:dyDescent="0.2">
      <c r="A108" s="9" t="s">
        <v>173</v>
      </c>
      <c r="B108" s="11" t="s">
        <v>174</v>
      </c>
      <c r="C108" s="13"/>
      <c r="D108" s="12"/>
    </row>
    <row r="109" spans="1:4" s="2" customFormat="1" x14ac:dyDescent="0.2">
      <c r="A109" s="9" t="s">
        <v>175</v>
      </c>
      <c r="B109" s="11" t="s">
        <v>176</v>
      </c>
      <c r="C109" s="13"/>
      <c r="D109" s="12"/>
    </row>
    <row r="110" spans="1:4" s="2" customFormat="1" x14ac:dyDescent="0.2">
      <c r="A110" s="9" t="s">
        <v>177</v>
      </c>
      <c r="B110" s="11" t="s">
        <v>178</v>
      </c>
      <c r="C110" s="13"/>
      <c r="D110" s="12"/>
    </row>
    <row r="111" spans="1:4" s="2" customFormat="1" x14ac:dyDescent="0.2">
      <c r="A111" s="9" t="s">
        <v>179</v>
      </c>
      <c r="B111" s="11" t="s">
        <v>180</v>
      </c>
      <c r="C111" s="14">
        <v>-1016508</v>
      </c>
      <c r="D111" s="14">
        <v>-1170200</v>
      </c>
    </row>
    <row r="112" spans="1:4" s="2" customFormat="1" x14ac:dyDescent="0.2">
      <c r="A112" s="9" t="s">
        <v>14</v>
      </c>
      <c r="B112" s="10"/>
      <c r="C112" s="13"/>
      <c r="D112" s="10"/>
    </row>
    <row r="113" spans="1:4" s="2" customFormat="1" x14ac:dyDescent="0.2">
      <c r="A113" s="9" t="s">
        <v>181</v>
      </c>
      <c r="B113" s="11" t="s">
        <v>182</v>
      </c>
      <c r="C113" s="14">
        <v>-1263365</v>
      </c>
      <c r="D113" s="12">
        <v>-1522827</v>
      </c>
    </row>
    <row r="114" spans="1:4" s="2" customFormat="1" x14ac:dyDescent="0.2">
      <c r="A114" s="9" t="s">
        <v>183</v>
      </c>
      <c r="B114" s="11" t="s">
        <v>184</v>
      </c>
      <c r="C114" s="14">
        <v>246857</v>
      </c>
      <c r="D114" s="12">
        <v>352627</v>
      </c>
    </row>
    <row r="115" spans="1:4" s="2" customFormat="1" x14ac:dyDescent="0.2">
      <c r="A115" s="65" t="s">
        <v>185</v>
      </c>
      <c r="B115" s="66" t="s">
        <v>186</v>
      </c>
      <c r="C115" s="67">
        <v>1240296</v>
      </c>
      <c r="D115" s="67">
        <v>1086604</v>
      </c>
    </row>
    <row r="116" spans="1:4" s="2" customFormat="1" x14ac:dyDescent="0.2">
      <c r="A116" s="65" t="s">
        <v>187</v>
      </c>
      <c r="B116" s="66" t="s">
        <v>188</v>
      </c>
      <c r="C116" s="67">
        <v>1446643</v>
      </c>
      <c r="D116" s="67">
        <v>1431584</v>
      </c>
    </row>
    <row r="117" spans="1:4" s="2" customFormat="1" ht="16.5" customHeight="1" x14ac:dyDescent="0.2">
      <c r="A117" s="68" t="s">
        <v>189</v>
      </c>
      <c r="B117" s="68"/>
      <c r="C117" s="68"/>
      <c r="D117" s="68"/>
    </row>
    <row r="118" spans="1:4" s="2" customFormat="1" x14ac:dyDescent="0.2">
      <c r="A118" s="27" t="s">
        <v>190</v>
      </c>
      <c r="B118" s="28"/>
      <c r="C118" s="28"/>
      <c r="D118" s="29"/>
    </row>
    <row r="119" spans="1:4" s="2" customFormat="1" x14ac:dyDescent="0.2">
      <c r="A119" s="30" t="s">
        <v>191</v>
      </c>
      <c r="B119" s="28"/>
      <c r="C119" s="31" t="s">
        <v>192</v>
      </c>
      <c r="D119" s="29"/>
    </row>
    <row r="120" spans="1:4" s="2" customFormat="1" ht="25.5" x14ac:dyDescent="0.2">
      <c r="A120" s="30" t="s">
        <v>1</v>
      </c>
      <c r="B120" s="32" t="s">
        <v>193</v>
      </c>
      <c r="C120" s="33"/>
      <c r="D120" s="28"/>
    </row>
    <row r="121" spans="1:4" s="2" customFormat="1" x14ac:dyDescent="0.2">
      <c r="A121" s="34"/>
      <c r="B121" s="34"/>
      <c r="C121" s="35"/>
      <c r="D121" s="34"/>
    </row>
    <row r="122" spans="1:4" s="2" customFormat="1" x14ac:dyDescent="0.2">
      <c r="A122" s="30" t="s">
        <v>194</v>
      </c>
      <c r="B122" s="32" t="s">
        <v>195</v>
      </c>
      <c r="C122" s="35"/>
      <c r="D122" s="34"/>
    </row>
    <row r="123" spans="1:4" s="2" customFormat="1" x14ac:dyDescent="0.2">
      <c r="A123" s="34"/>
      <c r="B123" s="34"/>
      <c r="C123" s="35"/>
      <c r="D123" s="34"/>
    </row>
    <row r="124" spans="1:4" s="2" customFormat="1" x14ac:dyDescent="0.2">
      <c r="A124" s="30" t="s">
        <v>196</v>
      </c>
      <c r="B124" s="37" t="s">
        <v>197</v>
      </c>
      <c r="C124" s="38"/>
      <c r="D124" s="34"/>
    </row>
    <row r="125" spans="1:4" s="2" customFormat="1" x14ac:dyDescent="0.2">
      <c r="A125" s="34"/>
      <c r="B125" s="34"/>
      <c r="C125" s="35"/>
      <c r="D125" s="34"/>
    </row>
    <row r="126" spans="1:4" s="2" customFormat="1" x14ac:dyDescent="0.2">
      <c r="A126" s="30" t="s">
        <v>198</v>
      </c>
      <c r="B126" s="39" t="s">
        <v>199</v>
      </c>
      <c r="C126" s="38"/>
      <c r="D126" s="31" t="s">
        <v>200</v>
      </c>
    </row>
    <row r="127" spans="1:4" s="2" customFormat="1" ht="21.75" customHeight="1" x14ac:dyDescent="0.2">
      <c r="A127" s="34"/>
      <c r="B127" s="40" t="s">
        <v>201</v>
      </c>
      <c r="C127" s="38"/>
      <c r="D127" s="31" t="s">
        <v>202</v>
      </c>
    </row>
    <row r="128" spans="1:4" s="2" customFormat="1" x14ac:dyDescent="0.2">
      <c r="A128" s="34"/>
      <c r="B128" s="34"/>
      <c r="C128" s="35"/>
      <c r="D128" s="34"/>
    </row>
    <row r="129" spans="1:4" s="2" customFormat="1" x14ac:dyDescent="0.2">
      <c r="A129" s="41" t="s">
        <v>203</v>
      </c>
      <c r="B129" s="38"/>
      <c r="C129" s="38"/>
      <c r="D129" s="34"/>
    </row>
    <row r="130" spans="1:4" s="2" customFormat="1" x14ac:dyDescent="0.2">
      <c r="A130" s="39" t="s">
        <v>199</v>
      </c>
      <c r="B130" s="38"/>
      <c r="C130" s="35"/>
      <c r="D130" s="31" t="s">
        <v>200</v>
      </c>
    </row>
    <row r="131" spans="1:4" s="2" customFormat="1" x14ac:dyDescent="0.2">
      <c r="A131" s="41" t="s">
        <v>201</v>
      </c>
      <c r="B131" s="38"/>
      <c r="C131" s="35"/>
      <c r="D131" s="31" t="s">
        <v>204</v>
      </c>
    </row>
    <row r="132" spans="1:4" s="2" customFormat="1" x14ac:dyDescent="0.2">
      <c r="A132" s="34"/>
      <c r="B132" s="34"/>
      <c r="C132" s="35"/>
      <c r="D132" s="34"/>
    </row>
    <row r="133" spans="1:4" s="2" customFormat="1" x14ac:dyDescent="0.2">
      <c r="A133" s="41" t="s">
        <v>205</v>
      </c>
      <c r="B133" s="38"/>
      <c r="C133" s="38"/>
      <c r="D133" s="34"/>
    </row>
    <row r="134" spans="1:4" s="2" customFormat="1" x14ac:dyDescent="0.2">
      <c r="A134" s="39" t="s">
        <v>206</v>
      </c>
      <c r="B134" s="38"/>
      <c r="C134" s="35"/>
      <c r="D134" s="31" t="s">
        <v>200</v>
      </c>
    </row>
    <row r="135" spans="1:4" s="2" customFormat="1" x14ac:dyDescent="0.2">
      <c r="A135" s="41" t="s">
        <v>201</v>
      </c>
      <c r="B135" s="38"/>
      <c r="C135" s="35"/>
      <c r="D135" s="31" t="s">
        <v>204</v>
      </c>
    </row>
    <row r="136" spans="1:4" s="2" customFormat="1" x14ac:dyDescent="0.2">
      <c r="A136" s="34"/>
      <c r="B136" s="34"/>
      <c r="C136" s="35"/>
      <c r="D136" s="34"/>
    </row>
    <row r="137" spans="1:4" s="2" customFormat="1" x14ac:dyDescent="0.2">
      <c r="A137" s="41" t="s">
        <v>207</v>
      </c>
      <c r="B137" s="38"/>
      <c r="C137" s="42" t="s">
        <v>190</v>
      </c>
      <c r="D137" s="30" t="s">
        <v>208</v>
      </c>
    </row>
  </sheetData>
  <mergeCells count="20">
    <mergeCell ref="A131:B131"/>
    <mergeCell ref="A133:C133"/>
    <mergeCell ref="A134:B134"/>
    <mergeCell ref="A135:B135"/>
    <mergeCell ref="A137:B137"/>
    <mergeCell ref="A117:D117"/>
    <mergeCell ref="B124:C124"/>
    <mergeCell ref="B126:C126"/>
    <mergeCell ref="B127:C127"/>
    <mergeCell ref="A129:C129"/>
    <mergeCell ref="A130:B130"/>
    <mergeCell ref="A2:D2"/>
    <mergeCell ref="A3:D3"/>
    <mergeCell ref="A4:D4"/>
    <mergeCell ref="A5:D5"/>
    <mergeCell ref="A7:D7"/>
    <mergeCell ref="A8:A9"/>
    <mergeCell ref="B8:B9"/>
    <mergeCell ref="C8:C9"/>
    <mergeCell ref="D8:D9"/>
  </mergeCells>
  <hyperlinks>
    <hyperlink ref="B124" r:id="rId1" xr:uid="{88DBDCB9-BF31-4A32-944B-6AD9766D0F18}"/>
  </hyperlinks>
  <pageMargins left="0.31496062992125984" right="0.31496062992125984" top="0.35433070866141736" bottom="0.35433070866141736" header="0.11811023622047245" footer="0.11811023622047245"/>
  <pageSetup paperSize="9" scale="80" fitToHeight="2" orientation="portrait" r:id="rId2"/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01C93-21D6-41F9-9C0F-FD04D76874E7}">
  <dimension ref="A1:G133"/>
  <sheetViews>
    <sheetView tabSelected="1" view="pageBreakPreview" zoomScaleNormal="100" zoomScaleSheetLayoutView="100" workbookViewId="0">
      <pane xSplit="2" ySplit="12" topLeftCell="C103" activePane="bottomRight" state="frozen"/>
      <selection pane="topRight" activeCell="C1" sqref="C1"/>
      <selection pane="bottomLeft" activeCell="A13" sqref="A13"/>
      <selection pane="bottomRight" activeCell="F111" sqref="F111"/>
    </sheetView>
  </sheetViews>
  <sheetFormatPr defaultColWidth="9.140625" defaultRowHeight="12.75" outlineLevelRow="1" x14ac:dyDescent="0.2"/>
  <cols>
    <col min="1" max="1" width="63.85546875" style="28" customWidth="1"/>
    <col min="2" max="2" width="6.85546875" style="28" customWidth="1"/>
    <col min="3" max="6" width="17.42578125" style="28" customWidth="1"/>
    <col min="7" max="7" width="17.7109375" style="28" customWidth="1"/>
    <col min="8" max="16384" width="9.140625" style="28"/>
  </cols>
  <sheetData>
    <row r="1" spans="1:7" x14ac:dyDescent="0.2">
      <c r="F1" s="43" t="s">
        <v>209</v>
      </c>
    </row>
    <row r="4" spans="1:7" x14ac:dyDescent="0.2">
      <c r="A4" s="1" t="s">
        <v>210</v>
      </c>
      <c r="B4" s="1"/>
      <c r="C4" s="1"/>
      <c r="D4" s="1"/>
      <c r="E4" s="1"/>
      <c r="F4" s="1"/>
    </row>
    <row r="5" spans="1:7" x14ac:dyDescent="0.2">
      <c r="A5" s="3" t="str">
        <f>[1]f1_uip!A3</f>
        <v>по состоянию на 01.01.2025 года</v>
      </c>
      <c r="B5" s="3"/>
      <c r="C5" s="3"/>
      <c r="D5" s="3"/>
      <c r="E5" s="3"/>
      <c r="F5" s="3"/>
    </row>
    <row r="6" spans="1:7" ht="12.75" customHeight="1" x14ac:dyDescent="0.2">
      <c r="A6" s="3" t="s">
        <v>1</v>
      </c>
      <c r="B6" s="3"/>
      <c r="C6" s="3"/>
      <c r="D6" s="3"/>
      <c r="E6" s="3"/>
      <c r="F6" s="3"/>
    </row>
    <row r="7" spans="1:7" x14ac:dyDescent="0.2">
      <c r="A7" s="3" t="s">
        <v>2</v>
      </c>
      <c r="B7" s="3"/>
      <c r="C7" s="3"/>
      <c r="D7" s="3"/>
      <c r="E7" s="3"/>
      <c r="F7" s="3"/>
    </row>
    <row r="9" spans="1:7" x14ac:dyDescent="0.2">
      <c r="F9" s="28" t="s">
        <v>3</v>
      </c>
    </row>
    <row r="10" spans="1:7" ht="34.5" customHeight="1" x14ac:dyDescent="0.2">
      <c r="A10" s="6" t="s">
        <v>4</v>
      </c>
      <c r="B10" s="6" t="s">
        <v>5</v>
      </c>
      <c r="C10" s="6" t="s">
        <v>211</v>
      </c>
      <c r="D10" s="6" t="s">
        <v>212</v>
      </c>
      <c r="E10" s="44" t="s">
        <v>213</v>
      </c>
      <c r="F10" s="6" t="s">
        <v>214</v>
      </c>
    </row>
    <row r="11" spans="1:7" ht="27.75" customHeight="1" x14ac:dyDescent="0.2">
      <c r="A11" s="7"/>
      <c r="B11" s="7"/>
      <c r="C11" s="7"/>
      <c r="D11" s="7"/>
      <c r="E11" s="45"/>
      <c r="F11" s="7"/>
      <c r="G11" s="46"/>
    </row>
    <row r="12" spans="1:7" x14ac:dyDescent="0.2">
      <c r="A12" s="8" t="s">
        <v>8</v>
      </c>
      <c r="B12" s="8" t="s">
        <v>9</v>
      </c>
      <c r="C12" s="8" t="s">
        <v>10</v>
      </c>
      <c r="D12" s="8" t="s">
        <v>11</v>
      </c>
      <c r="E12" s="47" t="s">
        <v>28</v>
      </c>
      <c r="F12" s="8" t="s">
        <v>31</v>
      </c>
      <c r="G12" s="48"/>
    </row>
    <row r="13" spans="1:7" x14ac:dyDescent="0.2">
      <c r="A13" s="9" t="s">
        <v>215</v>
      </c>
      <c r="B13" s="11" t="s">
        <v>8</v>
      </c>
      <c r="C13" s="49">
        <v>7922</v>
      </c>
      <c r="D13" s="49">
        <v>142562</v>
      </c>
      <c r="E13" s="49">
        <v>13175</v>
      </c>
      <c r="F13" s="49">
        <v>36112</v>
      </c>
      <c r="G13" s="51"/>
    </row>
    <row r="14" spans="1:7" outlineLevel="1" x14ac:dyDescent="0.2">
      <c r="A14" s="9" t="s">
        <v>14</v>
      </c>
      <c r="B14" s="10"/>
      <c r="C14" s="10"/>
      <c r="D14" s="10"/>
      <c r="E14" s="10"/>
      <c r="F14" s="10"/>
      <c r="G14" s="52"/>
    </row>
    <row r="15" spans="1:7" outlineLevel="1" x14ac:dyDescent="0.2">
      <c r="A15" s="9" t="s">
        <v>216</v>
      </c>
      <c r="B15" s="11" t="s">
        <v>16</v>
      </c>
      <c r="C15" s="11"/>
      <c r="D15" s="11"/>
      <c r="E15" s="11"/>
      <c r="F15" s="11"/>
      <c r="G15" s="52"/>
    </row>
    <row r="16" spans="1:7" outlineLevel="1" x14ac:dyDescent="0.2">
      <c r="A16" s="9" t="s">
        <v>217</v>
      </c>
      <c r="B16" s="11" t="s">
        <v>18</v>
      </c>
      <c r="C16" s="49">
        <v>653</v>
      </c>
      <c r="D16" s="49">
        <v>963</v>
      </c>
      <c r="E16" s="49">
        <v>0</v>
      </c>
      <c r="F16" s="49">
        <v>0</v>
      </c>
      <c r="G16" s="52"/>
    </row>
    <row r="17" spans="1:7" outlineLevel="1" x14ac:dyDescent="0.2">
      <c r="A17" s="9" t="s">
        <v>14</v>
      </c>
      <c r="B17" s="10"/>
      <c r="C17" s="10"/>
      <c r="D17" s="10"/>
      <c r="E17" s="10"/>
      <c r="F17" s="10"/>
      <c r="G17" s="52"/>
    </row>
    <row r="18" spans="1:7" ht="25.5" customHeight="1" outlineLevel="1" x14ac:dyDescent="0.2">
      <c r="A18" s="9" t="s">
        <v>218</v>
      </c>
      <c r="B18" s="11" t="s">
        <v>219</v>
      </c>
      <c r="C18" s="11"/>
      <c r="D18" s="11"/>
      <c r="E18" s="11"/>
      <c r="F18" s="11"/>
      <c r="G18" s="52"/>
    </row>
    <row r="19" spans="1:7" outlineLevel="1" x14ac:dyDescent="0.2">
      <c r="A19" s="9" t="s">
        <v>14</v>
      </c>
      <c r="B19" s="10"/>
      <c r="C19" s="10"/>
      <c r="D19" s="10"/>
      <c r="E19" s="10"/>
      <c r="F19" s="10"/>
      <c r="G19" s="52"/>
    </row>
    <row r="20" spans="1:7" ht="42" customHeight="1" outlineLevel="1" x14ac:dyDescent="0.2">
      <c r="A20" s="9" t="s">
        <v>220</v>
      </c>
      <c r="B20" s="11" t="s">
        <v>221</v>
      </c>
      <c r="C20" s="11"/>
      <c r="D20" s="11"/>
      <c r="E20" s="11"/>
      <c r="F20" s="11"/>
      <c r="G20" s="52"/>
    </row>
    <row r="21" spans="1:7" ht="36" customHeight="1" outlineLevel="1" x14ac:dyDescent="0.2">
      <c r="A21" s="9" t="s">
        <v>222</v>
      </c>
      <c r="B21" s="11" t="s">
        <v>223</v>
      </c>
      <c r="C21" s="11"/>
      <c r="D21" s="11"/>
      <c r="E21" s="11"/>
      <c r="F21" s="11"/>
      <c r="G21" s="52"/>
    </row>
    <row r="22" spans="1:7" ht="32.25" customHeight="1" outlineLevel="1" x14ac:dyDescent="0.2">
      <c r="A22" s="9" t="s">
        <v>224</v>
      </c>
      <c r="B22" s="11" t="s">
        <v>225</v>
      </c>
      <c r="C22" s="49">
        <v>653</v>
      </c>
      <c r="D22" s="49">
        <v>963</v>
      </c>
      <c r="E22" s="49">
        <v>0</v>
      </c>
      <c r="F22" s="49">
        <v>0</v>
      </c>
      <c r="G22" s="52"/>
    </row>
    <row r="23" spans="1:7" outlineLevel="1" x14ac:dyDescent="0.2">
      <c r="A23" s="9" t="s">
        <v>14</v>
      </c>
      <c r="B23" s="10"/>
      <c r="C23" s="10"/>
      <c r="D23" s="10"/>
      <c r="E23" s="10"/>
      <c r="F23" s="10"/>
      <c r="G23" s="52"/>
    </row>
    <row r="24" spans="1:7" ht="42.75" customHeight="1" outlineLevel="1" x14ac:dyDescent="0.2">
      <c r="A24" s="9" t="s">
        <v>226</v>
      </c>
      <c r="B24" s="11" t="s">
        <v>227</v>
      </c>
      <c r="C24" s="11"/>
      <c r="D24" s="11"/>
      <c r="E24" s="11"/>
      <c r="F24" s="11"/>
      <c r="G24" s="52"/>
    </row>
    <row r="25" spans="1:7" ht="26.25" customHeight="1" outlineLevel="1" x14ac:dyDescent="0.2">
      <c r="A25" s="9" t="s">
        <v>228</v>
      </c>
      <c r="B25" s="11" t="s">
        <v>229</v>
      </c>
      <c r="C25" s="49">
        <v>653</v>
      </c>
      <c r="D25" s="49">
        <v>739</v>
      </c>
      <c r="E25" s="49">
        <v>0</v>
      </c>
      <c r="F25" s="49">
        <v>0</v>
      </c>
      <c r="G25" s="52"/>
    </row>
    <row r="26" spans="1:7" ht="30" customHeight="1" outlineLevel="1" x14ac:dyDescent="0.2">
      <c r="A26" s="9" t="s">
        <v>230</v>
      </c>
      <c r="B26" s="11" t="s">
        <v>231</v>
      </c>
      <c r="C26" s="11"/>
      <c r="D26" s="11"/>
      <c r="E26" s="11"/>
      <c r="F26" s="11"/>
      <c r="G26" s="52"/>
    </row>
    <row r="27" spans="1:7" outlineLevel="1" x14ac:dyDescent="0.2">
      <c r="A27" s="9" t="s">
        <v>14</v>
      </c>
      <c r="B27" s="10"/>
      <c r="C27" s="10"/>
      <c r="D27" s="10"/>
      <c r="E27" s="10"/>
      <c r="F27" s="10"/>
      <c r="G27" s="52"/>
    </row>
    <row r="28" spans="1:7" ht="24.75" customHeight="1" outlineLevel="1" x14ac:dyDescent="0.2">
      <c r="A28" s="9" t="s">
        <v>232</v>
      </c>
      <c r="B28" s="11" t="s">
        <v>233</v>
      </c>
      <c r="C28" s="11"/>
      <c r="D28" s="11"/>
      <c r="E28" s="11"/>
      <c r="F28" s="11"/>
      <c r="G28" s="52"/>
    </row>
    <row r="29" spans="1:7" x14ac:dyDescent="0.2">
      <c r="A29" s="9" t="s">
        <v>234</v>
      </c>
      <c r="B29" s="11" t="s">
        <v>20</v>
      </c>
      <c r="C29" s="49">
        <v>7269</v>
      </c>
      <c r="D29" s="49">
        <v>141599</v>
      </c>
      <c r="E29" s="49">
        <v>13175</v>
      </c>
      <c r="F29" s="49">
        <v>36112</v>
      </c>
      <c r="G29" s="53"/>
    </row>
    <row r="30" spans="1:7" ht="25.5" customHeight="1" x14ac:dyDescent="0.2">
      <c r="A30" s="9" t="s">
        <v>235</v>
      </c>
      <c r="B30" s="11" t="s">
        <v>236</v>
      </c>
      <c r="C30" s="11"/>
      <c r="D30" s="11"/>
      <c r="E30" s="11"/>
      <c r="F30" s="11"/>
      <c r="G30" s="52"/>
    </row>
    <row r="31" spans="1:7" x14ac:dyDescent="0.2">
      <c r="A31" s="9" t="s">
        <v>237</v>
      </c>
      <c r="B31" s="11" t="s">
        <v>9</v>
      </c>
      <c r="C31" s="49">
        <v>455960</v>
      </c>
      <c r="D31" s="49">
        <v>1780306</v>
      </c>
      <c r="E31" s="49">
        <v>682625</v>
      </c>
      <c r="F31" s="49">
        <v>1917206</v>
      </c>
      <c r="G31" s="54"/>
    </row>
    <row r="32" spans="1:7" x14ac:dyDescent="0.2">
      <c r="A32" s="9" t="s">
        <v>14</v>
      </c>
      <c r="B32" s="10"/>
      <c r="C32" s="10"/>
      <c r="D32" s="10"/>
      <c r="E32" s="10"/>
      <c r="F32" s="10"/>
      <c r="G32" s="52"/>
    </row>
    <row r="33" spans="1:7" x14ac:dyDescent="0.2">
      <c r="A33" s="9" t="s">
        <v>238</v>
      </c>
      <c r="B33" s="11" t="s">
        <v>239</v>
      </c>
      <c r="C33" s="49">
        <v>5888</v>
      </c>
      <c r="D33" s="49">
        <v>303197</v>
      </c>
      <c r="E33" s="49">
        <v>158516</v>
      </c>
      <c r="F33" s="49">
        <v>388308</v>
      </c>
    </row>
    <row r="34" spans="1:7" x14ac:dyDescent="0.2">
      <c r="A34" s="9" t="s">
        <v>14</v>
      </c>
      <c r="B34" s="10"/>
      <c r="C34" s="10"/>
      <c r="D34" s="10"/>
      <c r="E34" s="10"/>
      <c r="F34" s="10"/>
      <c r="G34" s="46"/>
    </row>
    <row r="35" spans="1:7" x14ac:dyDescent="0.2">
      <c r="A35" s="9" t="s">
        <v>56</v>
      </c>
      <c r="B35" s="11" t="s">
        <v>240</v>
      </c>
      <c r="C35" s="11"/>
      <c r="D35" s="11"/>
      <c r="E35" s="11"/>
      <c r="F35" s="11"/>
    </row>
    <row r="36" spans="1:7" x14ac:dyDescent="0.2">
      <c r="A36" s="9" t="s">
        <v>58</v>
      </c>
      <c r="B36" s="11" t="s">
        <v>241</v>
      </c>
      <c r="C36" s="49">
        <v>5888</v>
      </c>
      <c r="D36" s="49">
        <v>303197</v>
      </c>
      <c r="E36" s="49">
        <v>158516</v>
      </c>
      <c r="F36" s="49">
        <v>388308</v>
      </c>
      <c r="G36" s="46"/>
    </row>
    <row r="37" spans="1:7" x14ac:dyDescent="0.2">
      <c r="A37" s="9" t="s">
        <v>60</v>
      </c>
      <c r="B37" s="11" t="s">
        <v>242</v>
      </c>
      <c r="C37" s="11"/>
      <c r="D37" s="11"/>
      <c r="E37" s="11"/>
      <c r="F37" s="11"/>
    </row>
    <row r="38" spans="1:7" x14ac:dyDescent="0.2">
      <c r="A38" s="9" t="s">
        <v>62</v>
      </c>
      <c r="B38" s="11" t="s">
        <v>243</v>
      </c>
      <c r="C38" s="49">
        <v>15618</v>
      </c>
      <c r="D38" s="49">
        <v>68507</v>
      </c>
      <c r="E38" s="49">
        <v>86863</v>
      </c>
      <c r="F38" s="49">
        <v>211147</v>
      </c>
      <c r="G38" s="46"/>
    </row>
    <row r="39" spans="1:7" x14ac:dyDescent="0.2">
      <c r="A39" s="9" t="s">
        <v>66</v>
      </c>
      <c r="B39" s="11" t="s">
        <v>244</v>
      </c>
      <c r="C39" s="11"/>
      <c r="D39" s="11"/>
      <c r="E39" s="11"/>
      <c r="F39" s="11"/>
    </row>
    <row r="40" spans="1:7" x14ac:dyDescent="0.2">
      <c r="A40" s="9" t="s">
        <v>64</v>
      </c>
      <c r="B40" s="11" t="s">
        <v>245</v>
      </c>
      <c r="C40" s="49">
        <v>434454</v>
      </c>
      <c r="D40" s="49">
        <v>1408602</v>
      </c>
      <c r="E40" s="49">
        <v>437246</v>
      </c>
      <c r="F40" s="49">
        <v>1317751</v>
      </c>
      <c r="G40" s="46"/>
    </row>
    <row r="41" spans="1:7" outlineLevel="1" x14ac:dyDescent="0.2">
      <c r="A41" s="9" t="s">
        <v>68</v>
      </c>
      <c r="B41" s="11" t="s">
        <v>246</v>
      </c>
      <c r="C41" s="11"/>
      <c r="D41" s="11"/>
      <c r="E41" s="11"/>
      <c r="F41" s="11"/>
    </row>
    <row r="42" spans="1:7" outlineLevel="1" x14ac:dyDescent="0.2">
      <c r="A42" s="9" t="s">
        <v>247</v>
      </c>
      <c r="B42" s="11" t="s">
        <v>248</v>
      </c>
      <c r="C42" s="11"/>
      <c r="D42" s="11"/>
      <c r="E42" s="11"/>
      <c r="F42" s="11"/>
      <c r="G42" s="46"/>
    </row>
    <row r="43" spans="1:7" outlineLevel="1" x14ac:dyDescent="0.2">
      <c r="A43" s="9" t="s">
        <v>70</v>
      </c>
      <c r="B43" s="11" t="s">
        <v>249</v>
      </c>
      <c r="C43" s="11"/>
      <c r="D43" s="11"/>
      <c r="E43" s="11"/>
      <c r="F43" s="11"/>
    </row>
    <row r="44" spans="1:7" outlineLevel="1" x14ac:dyDescent="0.2">
      <c r="A44" s="9" t="s">
        <v>72</v>
      </c>
      <c r="B44" s="11" t="s">
        <v>250</v>
      </c>
      <c r="C44" s="11"/>
      <c r="D44" s="11"/>
      <c r="E44" s="11"/>
      <c r="F44" s="11"/>
      <c r="G44" s="46"/>
    </row>
    <row r="45" spans="1:7" x14ac:dyDescent="0.2">
      <c r="A45" s="9" t="s">
        <v>251</v>
      </c>
      <c r="B45" s="11" t="s">
        <v>10</v>
      </c>
      <c r="C45" s="49">
        <v>7952</v>
      </c>
      <c r="D45" s="49">
        <v>71689</v>
      </c>
      <c r="E45" s="49">
        <v>5384</v>
      </c>
      <c r="F45" s="49">
        <v>5475</v>
      </c>
    </row>
    <row r="46" spans="1:7" ht="38.25" x14ac:dyDescent="0.2">
      <c r="A46" s="9" t="s">
        <v>252</v>
      </c>
      <c r="B46" s="11" t="s">
        <v>11</v>
      </c>
      <c r="C46" s="49">
        <v>6564</v>
      </c>
      <c r="D46" s="49">
        <v>6753</v>
      </c>
      <c r="E46" s="49">
        <v>0</v>
      </c>
      <c r="F46" s="49">
        <v>0</v>
      </c>
      <c r="G46" s="46"/>
    </row>
    <row r="47" spans="1:7" x14ac:dyDescent="0.2">
      <c r="A47" s="9" t="s">
        <v>253</v>
      </c>
      <c r="B47" s="11" t="s">
        <v>28</v>
      </c>
      <c r="C47" s="49">
        <v>11143</v>
      </c>
      <c r="D47" s="49">
        <v>11350</v>
      </c>
      <c r="E47" s="49">
        <v>521</v>
      </c>
      <c r="F47" s="49">
        <v>1212</v>
      </c>
    </row>
    <row r="48" spans="1:7" x14ac:dyDescent="0.2">
      <c r="A48" s="9" t="s">
        <v>254</v>
      </c>
      <c r="B48" s="11" t="s">
        <v>31</v>
      </c>
      <c r="C48" s="49">
        <v>-45555</v>
      </c>
      <c r="D48" s="49">
        <v>315148</v>
      </c>
      <c r="E48" s="49">
        <v>30963</v>
      </c>
      <c r="F48" s="49">
        <v>50748</v>
      </c>
      <c r="G48" s="46"/>
    </row>
    <row r="49" spans="1:7" outlineLevel="1" x14ac:dyDescent="0.2">
      <c r="A49" s="9" t="s">
        <v>255</v>
      </c>
      <c r="B49" s="11" t="s">
        <v>34</v>
      </c>
      <c r="C49" s="11"/>
      <c r="D49" s="11"/>
      <c r="E49" s="11"/>
      <c r="F49" s="11"/>
    </row>
    <row r="50" spans="1:7" outlineLevel="1" x14ac:dyDescent="0.2">
      <c r="A50" s="9" t="s">
        <v>256</v>
      </c>
      <c r="B50" s="11" t="s">
        <v>37</v>
      </c>
      <c r="C50" s="11"/>
      <c r="D50" s="11"/>
      <c r="E50" s="11"/>
      <c r="F50" s="11"/>
      <c r="G50" s="46"/>
    </row>
    <row r="51" spans="1:7" outlineLevel="1" x14ac:dyDescent="0.2">
      <c r="A51" s="9" t="s">
        <v>257</v>
      </c>
      <c r="B51" s="11" t="s">
        <v>39</v>
      </c>
      <c r="C51" s="11"/>
      <c r="D51" s="11"/>
      <c r="E51" s="11"/>
      <c r="F51" s="11"/>
    </row>
    <row r="52" spans="1:7" outlineLevel="1" x14ac:dyDescent="0.2">
      <c r="A52" s="9" t="s">
        <v>258</v>
      </c>
      <c r="B52" s="11" t="s">
        <v>41</v>
      </c>
      <c r="C52" s="55">
        <v>4</v>
      </c>
      <c r="D52" s="55">
        <v>4</v>
      </c>
      <c r="E52" s="55">
        <v>0</v>
      </c>
      <c r="F52" s="55">
        <v>0</v>
      </c>
      <c r="G52" s="46"/>
    </row>
    <row r="53" spans="1:7" outlineLevel="1" x14ac:dyDescent="0.2">
      <c r="A53" s="9" t="s">
        <v>14</v>
      </c>
      <c r="B53" s="10"/>
      <c r="C53" s="10"/>
      <c r="D53" s="10"/>
      <c r="E53" s="10"/>
      <c r="F53" s="10"/>
    </row>
    <row r="54" spans="1:7" outlineLevel="1" x14ac:dyDescent="0.2">
      <c r="A54" s="9" t="s">
        <v>259</v>
      </c>
      <c r="B54" s="11" t="s">
        <v>260</v>
      </c>
      <c r="C54" s="11"/>
      <c r="D54" s="11"/>
      <c r="E54" s="11"/>
      <c r="F54" s="11"/>
      <c r="G54" s="46"/>
    </row>
    <row r="55" spans="1:7" outlineLevel="1" x14ac:dyDescent="0.2">
      <c r="A55" s="9" t="s">
        <v>261</v>
      </c>
      <c r="B55" s="11" t="s">
        <v>262</v>
      </c>
      <c r="C55" s="11"/>
      <c r="D55" s="11"/>
      <c r="E55" s="11"/>
      <c r="F55" s="11"/>
    </row>
    <row r="56" spans="1:7" outlineLevel="1" x14ac:dyDescent="0.2">
      <c r="A56" s="9" t="s">
        <v>263</v>
      </c>
      <c r="B56" s="11" t="s">
        <v>264</v>
      </c>
      <c r="C56" s="11"/>
      <c r="D56" s="11"/>
      <c r="E56" s="11"/>
      <c r="F56" s="11"/>
      <c r="G56" s="46"/>
    </row>
    <row r="57" spans="1:7" outlineLevel="1" x14ac:dyDescent="0.2">
      <c r="A57" s="9" t="s">
        <v>265</v>
      </c>
      <c r="B57" s="11" t="s">
        <v>266</v>
      </c>
      <c r="C57" s="49">
        <v>4</v>
      </c>
      <c r="D57" s="49">
        <v>4</v>
      </c>
      <c r="E57" s="49">
        <v>0</v>
      </c>
      <c r="F57" s="49">
        <v>0</v>
      </c>
    </row>
    <row r="58" spans="1:7" ht="27" customHeight="1" x14ac:dyDescent="0.2">
      <c r="A58" s="9" t="s">
        <v>267</v>
      </c>
      <c r="B58" s="11" t="s">
        <v>43</v>
      </c>
      <c r="C58" s="49">
        <v>4769</v>
      </c>
      <c r="D58" s="49">
        <v>11053</v>
      </c>
      <c r="E58" s="49">
        <v>2866</v>
      </c>
      <c r="F58" s="49">
        <v>4688</v>
      </c>
      <c r="G58" s="46"/>
    </row>
    <row r="59" spans="1:7" x14ac:dyDescent="0.2">
      <c r="A59" s="9" t="s">
        <v>268</v>
      </c>
      <c r="B59" s="11" t="s">
        <v>45</v>
      </c>
      <c r="C59" s="49">
        <v>1840</v>
      </c>
      <c r="D59" s="49">
        <v>10963</v>
      </c>
      <c r="E59" s="49">
        <v>3424</v>
      </c>
      <c r="F59" s="49">
        <v>5030</v>
      </c>
    </row>
    <row r="60" spans="1:7" x14ac:dyDescent="0.2">
      <c r="A60" s="9" t="s">
        <v>269</v>
      </c>
      <c r="B60" s="11" t="s">
        <v>47</v>
      </c>
      <c r="C60" s="49">
        <v>450599</v>
      </c>
      <c r="D60" s="49">
        <v>2349828</v>
      </c>
      <c r="E60" s="49">
        <v>738958</v>
      </c>
      <c r="F60" s="49">
        <v>2020471</v>
      </c>
      <c r="G60" s="46"/>
    </row>
    <row r="61" spans="1:7" x14ac:dyDescent="0.2">
      <c r="A61" s="9" t="s">
        <v>270</v>
      </c>
      <c r="B61" s="11" t="s">
        <v>49</v>
      </c>
      <c r="C61" s="49">
        <v>25</v>
      </c>
      <c r="D61" s="49">
        <v>116815</v>
      </c>
      <c r="E61" s="49">
        <v>0</v>
      </c>
      <c r="F61" s="49">
        <v>2471</v>
      </c>
    </row>
    <row r="62" spans="1:7" x14ac:dyDescent="0.2">
      <c r="A62" s="9" t="s">
        <v>14</v>
      </c>
      <c r="B62" s="10"/>
      <c r="C62" s="10"/>
      <c r="D62" s="10"/>
      <c r="E62" s="10"/>
      <c r="F62" s="10"/>
      <c r="G62" s="46"/>
    </row>
    <row r="63" spans="1:7" x14ac:dyDescent="0.2">
      <c r="A63" s="9" t="s">
        <v>271</v>
      </c>
      <c r="B63" s="11" t="s">
        <v>272</v>
      </c>
      <c r="C63" s="11"/>
      <c r="D63" s="11"/>
      <c r="E63" s="11"/>
      <c r="F63" s="11"/>
    </row>
    <row r="64" spans="1:7" x14ac:dyDescent="0.2">
      <c r="A64" s="9" t="s">
        <v>273</v>
      </c>
      <c r="B64" s="11" t="s">
        <v>274</v>
      </c>
      <c r="C64" s="11"/>
      <c r="D64" s="11"/>
      <c r="E64" s="11"/>
      <c r="F64" s="11"/>
      <c r="G64" s="46"/>
    </row>
    <row r="65" spans="1:7" x14ac:dyDescent="0.2">
      <c r="A65" s="9" t="s">
        <v>275</v>
      </c>
      <c r="B65" s="11" t="s">
        <v>276</v>
      </c>
      <c r="C65" s="49">
        <v>25</v>
      </c>
      <c r="D65" s="49">
        <v>116815</v>
      </c>
      <c r="E65" s="49">
        <v>0</v>
      </c>
      <c r="F65" s="49">
        <v>2471</v>
      </c>
      <c r="G65" s="52"/>
    </row>
    <row r="66" spans="1:7" x14ac:dyDescent="0.2">
      <c r="A66" s="9" t="s">
        <v>277</v>
      </c>
      <c r="B66" s="11" t="s">
        <v>278</v>
      </c>
      <c r="C66" s="11"/>
      <c r="D66" s="11"/>
      <c r="E66" s="11"/>
      <c r="F66" s="11"/>
      <c r="G66" s="52"/>
    </row>
    <row r="67" spans="1:7" x14ac:dyDescent="0.2">
      <c r="A67" s="9" t="s">
        <v>279</v>
      </c>
      <c r="B67" s="11" t="s">
        <v>51</v>
      </c>
      <c r="C67" s="49">
        <v>2528</v>
      </c>
      <c r="D67" s="49">
        <v>11684</v>
      </c>
      <c r="E67" s="49">
        <v>2538</v>
      </c>
      <c r="F67" s="49">
        <v>6436</v>
      </c>
      <c r="G67" s="53"/>
    </row>
    <row r="68" spans="1:7" outlineLevel="1" x14ac:dyDescent="0.2">
      <c r="A68" s="9" t="s">
        <v>14</v>
      </c>
      <c r="B68" s="10"/>
      <c r="C68" s="10"/>
      <c r="D68" s="10"/>
      <c r="E68" s="10"/>
      <c r="F68" s="10"/>
      <c r="G68" s="52"/>
    </row>
    <row r="69" spans="1:7" outlineLevel="1" x14ac:dyDescent="0.2">
      <c r="A69" s="9" t="s">
        <v>280</v>
      </c>
      <c r="B69" s="11" t="s">
        <v>281</v>
      </c>
      <c r="C69" s="11"/>
      <c r="D69" s="11"/>
      <c r="E69" s="11"/>
      <c r="F69" s="11"/>
      <c r="G69" s="52"/>
    </row>
    <row r="70" spans="1:7" outlineLevel="1" x14ac:dyDescent="0.2">
      <c r="A70" s="9" t="s">
        <v>282</v>
      </c>
      <c r="B70" s="11" t="s">
        <v>283</v>
      </c>
      <c r="C70" s="49">
        <v>14</v>
      </c>
      <c r="D70" s="49">
        <v>455</v>
      </c>
      <c r="E70" s="49">
        <v>224</v>
      </c>
      <c r="F70" s="49">
        <v>268</v>
      </c>
      <c r="G70" s="52"/>
    </row>
    <row r="71" spans="1:7" outlineLevel="1" x14ac:dyDescent="0.2">
      <c r="A71" s="9" t="s">
        <v>284</v>
      </c>
      <c r="B71" s="11" t="s">
        <v>285</v>
      </c>
      <c r="C71" s="49">
        <v>97</v>
      </c>
      <c r="D71" s="49">
        <v>1588</v>
      </c>
      <c r="E71" s="49">
        <v>70</v>
      </c>
      <c r="F71" s="49">
        <v>193</v>
      </c>
      <c r="G71" s="53"/>
    </row>
    <row r="72" spans="1:7" outlineLevel="1" x14ac:dyDescent="0.2">
      <c r="A72" s="9" t="s">
        <v>286</v>
      </c>
      <c r="B72" s="11" t="s">
        <v>287</v>
      </c>
      <c r="C72" s="49">
        <v>2417</v>
      </c>
      <c r="D72" s="49">
        <v>9641</v>
      </c>
      <c r="E72" s="49">
        <v>2244</v>
      </c>
      <c r="F72" s="49">
        <v>5975</v>
      </c>
      <c r="G72" s="53"/>
    </row>
    <row r="73" spans="1:7" outlineLevel="1" x14ac:dyDescent="0.2">
      <c r="A73" s="9" t="s">
        <v>288</v>
      </c>
      <c r="B73" s="11" t="s">
        <v>289</v>
      </c>
      <c r="C73" s="11"/>
      <c r="D73" s="11"/>
      <c r="E73" s="11"/>
      <c r="F73" s="11"/>
      <c r="G73" s="52"/>
    </row>
    <row r="74" spans="1:7" outlineLevel="1" x14ac:dyDescent="0.2">
      <c r="A74" s="9" t="s">
        <v>290</v>
      </c>
      <c r="B74" s="11" t="s">
        <v>291</v>
      </c>
      <c r="C74" s="11"/>
      <c r="D74" s="11"/>
      <c r="E74" s="11"/>
      <c r="F74" s="11"/>
      <c r="G74" s="52"/>
    </row>
    <row r="75" spans="1:7" outlineLevel="1" x14ac:dyDescent="0.2">
      <c r="A75" s="9" t="s">
        <v>292</v>
      </c>
      <c r="B75" s="11" t="s">
        <v>53</v>
      </c>
      <c r="C75" s="11"/>
      <c r="D75" s="11"/>
      <c r="E75" s="11"/>
      <c r="F75" s="11"/>
      <c r="G75" s="52"/>
    </row>
    <row r="76" spans="1:7" outlineLevel="1" x14ac:dyDescent="0.2">
      <c r="A76" s="9" t="s">
        <v>14</v>
      </c>
      <c r="B76" s="10"/>
      <c r="C76" s="10"/>
      <c r="D76" s="10"/>
      <c r="E76" s="10"/>
      <c r="F76" s="10"/>
      <c r="G76" s="56"/>
    </row>
    <row r="77" spans="1:7" outlineLevel="1" x14ac:dyDescent="0.2">
      <c r="A77" s="9" t="s">
        <v>293</v>
      </c>
      <c r="B77" s="11" t="s">
        <v>55</v>
      </c>
      <c r="C77" s="11"/>
      <c r="D77" s="11"/>
      <c r="E77" s="11"/>
      <c r="F77" s="11"/>
      <c r="G77" s="52"/>
    </row>
    <row r="78" spans="1:7" outlineLevel="1" x14ac:dyDescent="0.2">
      <c r="A78" s="9" t="s">
        <v>294</v>
      </c>
      <c r="B78" s="11" t="s">
        <v>61</v>
      </c>
      <c r="C78" s="11"/>
      <c r="D78" s="11"/>
      <c r="E78" s="11"/>
      <c r="F78" s="11"/>
      <c r="G78" s="52"/>
    </row>
    <row r="79" spans="1:7" outlineLevel="1" x14ac:dyDescent="0.2">
      <c r="A79" s="9" t="s">
        <v>295</v>
      </c>
      <c r="B79" s="11" t="s">
        <v>63</v>
      </c>
      <c r="C79" s="11"/>
      <c r="D79" s="11"/>
      <c r="E79" s="11"/>
      <c r="F79" s="11"/>
      <c r="G79" s="52"/>
    </row>
    <row r="80" spans="1:7" outlineLevel="1" x14ac:dyDescent="0.2">
      <c r="A80" s="9" t="s">
        <v>296</v>
      </c>
      <c r="B80" s="11" t="s">
        <v>65</v>
      </c>
      <c r="C80" s="11"/>
      <c r="D80" s="11"/>
      <c r="E80" s="11"/>
      <c r="F80" s="11"/>
      <c r="G80" s="52"/>
    </row>
    <row r="81" spans="1:7" outlineLevel="1" x14ac:dyDescent="0.2">
      <c r="A81" s="9" t="s">
        <v>297</v>
      </c>
      <c r="B81" s="11" t="s">
        <v>67</v>
      </c>
      <c r="C81" s="11"/>
      <c r="D81" s="11"/>
      <c r="E81" s="11"/>
      <c r="F81" s="11"/>
      <c r="G81" s="52"/>
    </row>
    <row r="82" spans="1:7" outlineLevel="1" x14ac:dyDescent="0.2">
      <c r="A82" s="9" t="s">
        <v>298</v>
      </c>
      <c r="B82" s="11" t="s">
        <v>77</v>
      </c>
      <c r="C82" s="49">
        <v>5048</v>
      </c>
      <c r="D82" s="49">
        <v>5112</v>
      </c>
      <c r="E82" s="11"/>
      <c r="F82" s="11"/>
      <c r="G82" s="52"/>
    </row>
    <row r="83" spans="1:7" ht="38.25" outlineLevel="1" x14ac:dyDescent="0.2">
      <c r="A83" s="9" t="s">
        <v>299</v>
      </c>
      <c r="B83" s="11" t="s">
        <v>87</v>
      </c>
      <c r="C83" s="49">
        <v>3159</v>
      </c>
      <c r="D83" s="49">
        <v>3348</v>
      </c>
      <c r="E83" s="49">
        <v>0</v>
      </c>
      <c r="F83" s="49">
        <v>0</v>
      </c>
      <c r="G83" s="52"/>
    </row>
    <row r="84" spans="1:7" x14ac:dyDescent="0.2">
      <c r="A84" s="9" t="s">
        <v>300</v>
      </c>
      <c r="B84" s="11" t="s">
        <v>89</v>
      </c>
      <c r="C84" s="49">
        <v>573</v>
      </c>
      <c r="D84" s="49">
        <v>1262</v>
      </c>
      <c r="E84" s="49">
        <v>108</v>
      </c>
      <c r="F84" s="49">
        <v>452</v>
      </c>
      <c r="G84" s="52"/>
    </row>
    <row r="85" spans="1:7" x14ac:dyDescent="0.2">
      <c r="A85" s="9" t="s">
        <v>301</v>
      </c>
      <c r="B85" s="11" t="s">
        <v>91</v>
      </c>
      <c r="C85" s="49">
        <v>-57450</v>
      </c>
      <c r="D85" s="49">
        <v>284544</v>
      </c>
      <c r="E85" s="49">
        <v>41983</v>
      </c>
      <c r="F85" s="49">
        <v>61599</v>
      </c>
      <c r="G85" s="57"/>
    </row>
    <row r="86" spans="1:7" outlineLevel="1" x14ac:dyDescent="0.2">
      <c r="A86" s="9" t="s">
        <v>302</v>
      </c>
      <c r="B86" s="11" t="s">
        <v>93</v>
      </c>
      <c r="C86" s="49">
        <v>0</v>
      </c>
      <c r="D86" s="49">
        <v>0</v>
      </c>
      <c r="E86" s="49">
        <v>0</v>
      </c>
      <c r="F86" s="49">
        <v>500</v>
      </c>
      <c r="G86" s="58"/>
    </row>
    <row r="87" spans="1:7" outlineLevel="1" x14ac:dyDescent="0.2">
      <c r="A87" s="9" t="s">
        <v>303</v>
      </c>
      <c r="B87" s="11" t="s">
        <v>95</v>
      </c>
      <c r="C87" s="49">
        <v>695</v>
      </c>
      <c r="D87" s="49">
        <v>695</v>
      </c>
      <c r="E87" s="49">
        <v>0</v>
      </c>
      <c r="F87" s="49">
        <v>0</v>
      </c>
      <c r="G87" s="58"/>
    </row>
    <row r="88" spans="1:7" outlineLevel="1" x14ac:dyDescent="0.2">
      <c r="A88" s="9" t="s">
        <v>304</v>
      </c>
      <c r="B88" s="11" t="s">
        <v>98</v>
      </c>
      <c r="C88" s="11"/>
      <c r="D88" s="11"/>
      <c r="E88" s="11"/>
      <c r="F88" s="11"/>
      <c r="G88" s="58"/>
    </row>
    <row r="89" spans="1:7" outlineLevel="1" x14ac:dyDescent="0.2">
      <c r="A89" s="9" t="s">
        <v>305</v>
      </c>
      <c r="B89" s="11" t="s">
        <v>100</v>
      </c>
      <c r="C89" s="11"/>
      <c r="D89" s="11"/>
      <c r="E89" s="11"/>
      <c r="F89" s="11"/>
      <c r="G89" s="52"/>
    </row>
    <row r="90" spans="1:7" outlineLevel="1" x14ac:dyDescent="0.2">
      <c r="A90" s="9" t="s">
        <v>14</v>
      </c>
      <c r="B90" s="10"/>
      <c r="C90" s="10"/>
      <c r="D90" s="10"/>
      <c r="E90" s="10"/>
      <c r="F90" s="10"/>
      <c r="G90" s="52"/>
    </row>
    <row r="91" spans="1:7" outlineLevel="1" x14ac:dyDescent="0.2">
      <c r="A91" s="9" t="s">
        <v>259</v>
      </c>
      <c r="B91" s="11" t="s">
        <v>306</v>
      </c>
      <c r="C91" s="11"/>
      <c r="D91" s="11"/>
      <c r="E91" s="11"/>
      <c r="F91" s="11"/>
      <c r="G91" s="52"/>
    </row>
    <row r="92" spans="1:7" outlineLevel="1" x14ac:dyDescent="0.2">
      <c r="A92" s="9" t="s">
        <v>261</v>
      </c>
      <c r="B92" s="11" t="s">
        <v>307</v>
      </c>
      <c r="C92" s="11"/>
      <c r="D92" s="11"/>
      <c r="E92" s="11"/>
      <c r="F92" s="11"/>
      <c r="G92" s="52"/>
    </row>
    <row r="93" spans="1:7" outlineLevel="1" x14ac:dyDescent="0.2">
      <c r="A93" s="9" t="s">
        <v>263</v>
      </c>
      <c r="B93" s="11" t="s">
        <v>308</v>
      </c>
      <c r="C93" s="11"/>
      <c r="D93" s="11"/>
      <c r="E93" s="11"/>
      <c r="F93" s="11"/>
      <c r="G93" s="52"/>
    </row>
    <row r="94" spans="1:7" outlineLevel="1" x14ac:dyDescent="0.2">
      <c r="A94" s="9" t="s">
        <v>265</v>
      </c>
      <c r="B94" s="11" t="s">
        <v>309</v>
      </c>
      <c r="C94" s="11"/>
      <c r="D94" s="11"/>
      <c r="E94" s="11"/>
      <c r="F94" s="11"/>
      <c r="G94" s="52"/>
    </row>
    <row r="95" spans="1:7" ht="25.5" outlineLevel="1" x14ac:dyDescent="0.2">
      <c r="A95" s="9" t="s">
        <v>310</v>
      </c>
      <c r="B95" s="11" t="s">
        <v>102</v>
      </c>
      <c r="C95" s="49">
        <v>11088</v>
      </c>
      <c r="D95" s="49">
        <v>58617</v>
      </c>
      <c r="E95" s="49">
        <v>359</v>
      </c>
      <c r="F95" s="49">
        <v>5108</v>
      </c>
      <c r="G95" s="52"/>
    </row>
    <row r="96" spans="1:7" x14ac:dyDescent="0.2">
      <c r="A96" s="9" t="s">
        <v>311</v>
      </c>
      <c r="B96" s="11" t="s">
        <v>104</v>
      </c>
      <c r="C96" s="49">
        <v>372836</v>
      </c>
      <c r="D96" s="49">
        <v>1610383</v>
      </c>
      <c r="E96" s="49">
        <v>778799</v>
      </c>
      <c r="F96" s="49">
        <v>1407165</v>
      </c>
      <c r="G96" s="29"/>
    </row>
    <row r="97" spans="1:7" x14ac:dyDescent="0.2">
      <c r="A97" s="9" t="s">
        <v>14</v>
      </c>
      <c r="B97" s="10"/>
      <c r="C97" s="10"/>
      <c r="D97" s="10"/>
      <c r="E97" s="10"/>
      <c r="F97" s="10"/>
    </row>
    <row r="98" spans="1:7" x14ac:dyDescent="0.2">
      <c r="A98" s="9" t="s">
        <v>312</v>
      </c>
      <c r="B98" s="11" t="s">
        <v>313</v>
      </c>
      <c r="C98" s="49">
        <v>238592</v>
      </c>
      <c r="D98" s="49">
        <v>1193155</v>
      </c>
      <c r="E98" s="49">
        <v>611580</v>
      </c>
      <c r="F98" s="49">
        <v>1039222</v>
      </c>
      <c r="G98" s="29"/>
    </row>
    <row r="99" spans="1:7" x14ac:dyDescent="0.2">
      <c r="A99" s="9" t="s">
        <v>314</v>
      </c>
      <c r="B99" s="11" t="s">
        <v>315</v>
      </c>
      <c r="C99" s="49">
        <v>938</v>
      </c>
      <c r="D99" s="49">
        <v>2833</v>
      </c>
      <c r="E99" s="49">
        <v>869</v>
      </c>
      <c r="F99" s="49">
        <v>2435</v>
      </c>
    </row>
    <row r="100" spans="1:7" x14ac:dyDescent="0.2">
      <c r="A100" s="9" t="s">
        <v>316</v>
      </c>
      <c r="B100" s="11" t="s">
        <v>317</v>
      </c>
      <c r="C100" s="49">
        <v>107504</v>
      </c>
      <c r="D100" s="49">
        <v>279648</v>
      </c>
      <c r="E100" s="49">
        <v>107759</v>
      </c>
      <c r="F100" s="49">
        <v>254551</v>
      </c>
      <c r="G100" s="57"/>
    </row>
    <row r="101" spans="1:7" x14ac:dyDescent="0.2">
      <c r="A101" s="9" t="s">
        <v>318</v>
      </c>
      <c r="B101" s="11" t="s">
        <v>319</v>
      </c>
      <c r="C101" s="49">
        <v>3260</v>
      </c>
      <c r="D101" s="49">
        <v>11818</v>
      </c>
      <c r="E101" s="49">
        <v>2787</v>
      </c>
      <c r="F101" s="49">
        <v>11158</v>
      </c>
      <c r="G101" s="53"/>
    </row>
    <row r="102" spans="1:7" ht="22.5" customHeight="1" x14ac:dyDescent="0.2">
      <c r="A102" s="9" t="s">
        <v>320</v>
      </c>
      <c r="B102" s="11" t="s">
        <v>321</v>
      </c>
      <c r="C102" s="49">
        <v>22542</v>
      </c>
      <c r="D102" s="49">
        <v>122929</v>
      </c>
      <c r="E102" s="49">
        <v>55804</v>
      </c>
      <c r="F102" s="49">
        <v>99799</v>
      </c>
      <c r="G102" s="57"/>
    </row>
    <row r="103" spans="1:7" x14ac:dyDescent="0.2">
      <c r="A103" s="9" t="s">
        <v>322</v>
      </c>
      <c r="B103" s="11" t="s">
        <v>323</v>
      </c>
      <c r="C103" s="11"/>
      <c r="D103" s="11"/>
      <c r="E103" s="11"/>
      <c r="F103" s="11"/>
      <c r="G103" s="52"/>
    </row>
    <row r="104" spans="1:7" x14ac:dyDescent="0.2">
      <c r="A104" s="9" t="s">
        <v>324</v>
      </c>
      <c r="B104" s="11" t="s">
        <v>106</v>
      </c>
      <c r="C104" s="49">
        <v>10511</v>
      </c>
      <c r="D104" s="49">
        <v>10511</v>
      </c>
      <c r="E104" s="49">
        <v>13973</v>
      </c>
      <c r="F104" s="49">
        <v>15541</v>
      </c>
      <c r="G104" s="52"/>
    </row>
    <row r="105" spans="1:7" x14ac:dyDescent="0.2">
      <c r="A105" s="9" t="s">
        <v>325</v>
      </c>
      <c r="B105" s="11" t="s">
        <v>108</v>
      </c>
      <c r="C105" s="49">
        <v>349013</v>
      </c>
      <c r="D105" s="49">
        <v>2102971</v>
      </c>
      <c r="E105" s="49">
        <v>837760</v>
      </c>
      <c r="F105" s="49">
        <v>1499272</v>
      </c>
      <c r="G105" s="59"/>
    </row>
    <row r="106" spans="1:7" x14ac:dyDescent="0.2">
      <c r="A106" s="9" t="s">
        <v>326</v>
      </c>
      <c r="B106" s="11" t="s">
        <v>110</v>
      </c>
      <c r="C106" s="49">
        <v>101586</v>
      </c>
      <c r="D106" s="49">
        <v>246857</v>
      </c>
      <c r="E106" s="49">
        <v>-98802</v>
      </c>
      <c r="F106" s="49">
        <v>521199</v>
      </c>
      <c r="G106" s="59"/>
    </row>
    <row r="107" spans="1:7" x14ac:dyDescent="0.2">
      <c r="A107" s="9" t="s">
        <v>327</v>
      </c>
      <c r="B107" s="11" t="s">
        <v>112</v>
      </c>
      <c r="C107" s="11"/>
      <c r="D107" s="11"/>
      <c r="E107" s="11"/>
      <c r="F107" s="11"/>
      <c r="G107" s="58"/>
    </row>
    <row r="108" spans="1:7" ht="25.5" x14ac:dyDescent="0.2">
      <c r="A108" s="9" t="s">
        <v>328</v>
      </c>
      <c r="B108" s="11" t="s">
        <v>135</v>
      </c>
      <c r="C108" s="49">
        <v>101586</v>
      </c>
      <c r="D108" s="49">
        <v>246857</v>
      </c>
      <c r="E108" s="49">
        <v>-98802</v>
      </c>
      <c r="F108" s="49">
        <v>521199</v>
      </c>
      <c r="G108" s="60"/>
    </row>
    <row r="109" spans="1:7" x14ac:dyDescent="0.2">
      <c r="A109" s="9" t="s">
        <v>329</v>
      </c>
      <c r="B109" s="11" t="s">
        <v>145</v>
      </c>
      <c r="C109" s="11"/>
      <c r="D109" s="11"/>
      <c r="E109" s="55"/>
      <c r="F109" s="55"/>
      <c r="G109" s="61"/>
    </row>
    <row r="110" spans="1:7" x14ac:dyDescent="0.2">
      <c r="A110" s="9" t="s">
        <v>330</v>
      </c>
      <c r="B110" s="11" t="s">
        <v>147</v>
      </c>
      <c r="C110" s="49">
        <v>101586</v>
      </c>
      <c r="D110" s="49">
        <v>246857</v>
      </c>
      <c r="E110" s="49">
        <v>-98802</v>
      </c>
      <c r="F110" s="49">
        <v>521199</v>
      </c>
      <c r="G110" s="60"/>
    </row>
    <row r="111" spans="1:7" ht="21" customHeight="1" x14ac:dyDescent="0.2">
      <c r="A111" s="34" t="s">
        <v>331</v>
      </c>
      <c r="B111" s="34"/>
      <c r="C111" s="36"/>
      <c r="D111" s="36"/>
      <c r="E111" s="36"/>
      <c r="F111" s="36"/>
    </row>
    <row r="112" spans="1:7" x14ac:dyDescent="0.2">
      <c r="C112" s="50"/>
      <c r="D112" s="50"/>
      <c r="E112" s="50"/>
      <c r="F112" s="50"/>
    </row>
    <row r="113" spans="1:6" s="62" customFormat="1" x14ac:dyDescent="0.2">
      <c r="A113" s="30" t="s">
        <v>191</v>
      </c>
      <c r="B113" s="28"/>
      <c r="C113" s="50"/>
      <c r="D113" s="50"/>
      <c r="E113" s="50"/>
      <c r="F113" s="50"/>
    </row>
    <row r="114" spans="1:6" s="62" customFormat="1" x14ac:dyDescent="0.2">
      <c r="A114" s="32" t="s">
        <v>332</v>
      </c>
      <c r="B114" s="28"/>
      <c r="C114" s="28"/>
      <c r="D114" s="28"/>
      <c r="E114" s="30" t="s">
        <v>192</v>
      </c>
    </row>
    <row r="115" spans="1:6" s="62" customFormat="1" x14ac:dyDescent="0.2">
      <c r="A115" s="34"/>
      <c r="B115" s="34"/>
      <c r="C115" s="34"/>
      <c r="D115" s="32" t="s">
        <v>193</v>
      </c>
    </row>
    <row r="116" spans="1:6" s="62" customFormat="1" x14ac:dyDescent="0.2">
      <c r="A116" s="30" t="s">
        <v>194</v>
      </c>
      <c r="B116" s="28"/>
      <c r="C116" s="28"/>
      <c r="D116" s="28"/>
      <c r="E116" s="28"/>
      <c r="F116" s="28"/>
    </row>
    <row r="117" spans="1:6" s="62" customFormat="1" x14ac:dyDescent="0.2">
      <c r="A117" s="32" t="s">
        <v>195</v>
      </c>
      <c r="B117" s="34"/>
      <c r="C117" s="34"/>
      <c r="D117" s="34"/>
      <c r="E117" s="34"/>
      <c r="F117" s="34"/>
    </row>
    <row r="118" spans="1:6" s="62" customFormat="1" x14ac:dyDescent="0.2">
      <c r="A118" s="30" t="s">
        <v>196</v>
      </c>
      <c r="B118" s="28"/>
      <c r="C118" s="28"/>
      <c r="D118" s="28"/>
      <c r="E118" s="28"/>
      <c r="F118" s="28"/>
    </row>
    <row r="119" spans="1:6" s="62" customFormat="1" x14ac:dyDescent="0.2">
      <c r="A119" s="37" t="s">
        <v>197</v>
      </c>
      <c r="B119" s="38"/>
      <c r="C119" s="34"/>
      <c r="D119" s="34"/>
      <c r="E119" s="34"/>
      <c r="F119" s="34"/>
    </row>
    <row r="120" spans="1:6" s="62" customFormat="1" x14ac:dyDescent="0.2">
      <c r="A120" s="30" t="s">
        <v>198</v>
      </c>
      <c r="B120" s="63" t="s">
        <v>199</v>
      </c>
      <c r="C120" s="63"/>
      <c r="D120" s="63"/>
      <c r="E120" s="63"/>
      <c r="F120" s="31" t="s">
        <v>200</v>
      </c>
    </row>
    <row r="121" spans="1:6" s="62" customFormat="1" ht="24.75" customHeight="1" x14ac:dyDescent="0.2">
      <c r="A121" s="34"/>
      <c r="B121" s="40" t="s">
        <v>201</v>
      </c>
      <c r="C121" s="40"/>
      <c r="D121" s="64"/>
      <c r="E121" s="64"/>
      <c r="F121" s="31" t="s">
        <v>202</v>
      </c>
    </row>
    <row r="122" spans="1:6" s="62" customFormat="1" x14ac:dyDescent="0.2">
      <c r="A122" s="34"/>
      <c r="B122" s="34"/>
      <c r="C122" s="34"/>
      <c r="D122" s="34"/>
      <c r="E122" s="34"/>
      <c r="F122" s="34"/>
    </row>
    <row r="123" spans="1:6" s="62" customFormat="1" x14ac:dyDescent="0.2">
      <c r="A123" s="41" t="s">
        <v>333</v>
      </c>
      <c r="B123" s="38"/>
      <c r="C123" s="38"/>
      <c r="D123" s="38"/>
      <c r="E123" s="38"/>
      <c r="F123" s="38"/>
    </row>
    <row r="124" spans="1:6" s="62" customFormat="1" x14ac:dyDescent="0.2">
      <c r="A124" s="39" t="s">
        <v>199</v>
      </c>
      <c r="B124" s="38"/>
      <c r="C124" s="34"/>
      <c r="D124" s="34"/>
      <c r="E124" s="34"/>
      <c r="F124" s="31" t="s">
        <v>200</v>
      </c>
    </row>
    <row r="125" spans="1:6" s="62" customFormat="1" x14ac:dyDescent="0.2">
      <c r="A125" s="41" t="s">
        <v>201</v>
      </c>
      <c r="B125" s="38"/>
      <c r="C125" s="34"/>
      <c r="D125" s="34"/>
      <c r="E125" s="34"/>
      <c r="F125" s="31" t="s">
        <v>202</v>
      </c>
    </row>
    <row r="126" spans="1:6" s="62" customFormat="1" x14ac:dyDescent="0.2">
      <c r="A126" s="34"/>
      <c r="B126" s="34"/>
      <c r="C126" s="34"/>
      <c r="D126" s="34"/>
      <c r="E126" s="34"/>
      <c r="F126" s="34"/>
    </row>
    <row r="127" spans="1:6" s="62" customFormat="1" x14ac:dyDescent="0.2">
      <c r="A127" s="41" t="s">
        <v>334</v>
      </c>
      <c r="B127" s="38"/>
      <c r="C127" s="38"/>
      <c r="D127" s="38"/>
      <c r="E127" s="38"/>
      <c r="F127" s="38"/>
    </row>
    <row r="128" spans="1:6" s="62" customFormat="1" x14ac:dyDescent="0.2">
      <c r="A128" s="39" t="s">
        <v>206</v>
      </c>
      <c r="B128" s="38"/>
      <c r="C128" s="34"/>
      <c r="D128" s="34"/>
      <c r="E128" s="34"/>
      <c r="F128" s="31" t="s">
        <v>200</v>
      </c>
    </row>
    <row r="129" spans="1:6" s="62" customFormat="1" x14ac:dyDescent="0.2">
      <c r="A129" s="41" t="s">
        <v>201</v>
      </c>
      <c r="B129" s="38"/>
      <c r="C129" s="34"/>
      <c r="D129" s="34"/>
      <c r="E129" s="34"/>
      <c r="F129" s="31" t="s">
        <v>202</v>
      </c>
    </row>
    <row r="130" spans="1:6" s="62" customFormat="1" x14ac:dyDescent="0.2">
      <c r="A130" s="34"/>
      <c r="B130" s="34"/>
      <c r="C130" s="34"/>
      <c r="D130" s="34"/>
      <c r="E130" s="34"/>
      <c r="F130" s="34"/>
    </row>
    <row r="131" spans="1:6" s="62" customFormat="1" x14ac:dyDescent="0.2">
      <c r="A131" s="41" t="s">
        <v>335</v>
      </c>
      <c r="B131" s="38"/>
      <c r="C131" s="34"/>
      <c r="D131" s="34"/>
      <c r="E131" s="34"/>
      <c r="F131" s="32" t="s">
        <v>336</v>
      </c>
    </row>
    <row r="132" spans="1:6" s="62" customFormat="1" x14ac:dyDescent="0.2">
      <c r="A132" s="34"/>
      <c r="B132" s="34"/>
      <c r="C132" s="34"/>
      <c r="D132" s="34"/>
      <c r="E132" s="34"/>
      <c r="F132" s="34"/>
    </row>
    <row r="133" spans="1:6" s="62" customFormat="1" x14ac:dyDescent="0.2">
      <c r="A133" s="41" t="s">
        <v>207</v>
      </c>
      <c r="B133" s="38"/>
      <c r="C133" s="34"/>
      <c r="D133" s="34"/>
      <c r="E133" s="34"/>
      <c r="F133" s="31" t="s">
        <v>208</v>
      </c>
    </row>
  </sheetData>
  <mergeCells count="20">
    <mergeCell ref="A127:F127"/>
    <mergeCell ref="A128:B128"/>
    <mergeCell ref="A129:B129"/>
    <mergeCell ref="A131:B131"/>
    <mergeCell ref="A133:B133"/>
    <mergeCell ref="A119:B119"/>
    <mergeCell ref="B121:C121"/>
    <mergeCell ref="A123:F123"/>
    <mergeCell ref="A124:B124"/>
    <mergeCell ref="A125:B125"/>
    <mergeCell ref="A10:A11"/>
    <mergeCell ref="B10:B11"/>
    <mergeCell ref="C10:C11"/>
    <mergeCell ref="D10:D11"/>
    <mergeCell ref="E10:E11"/>
    <mergeCell ref="F10:F11"/>
    <mergeCell ref="A4:F4"/>
    <mergeCell ref="A5:F5"/>
    <mergeCell ref="A6:F6"/>
    <mergeCell ref="A7:F7"/>
  </mergeCells>
  <hyperlinks>
    <hyperlink ref="A119" r:id="rId1" xr:uid="{870C6E2C-C5E7-4303-8B18-CDBFA12CFF24}"/>
  </hyperlinks>
  <pageMargins left="0" right="0" top="0" bottom="0" header="0" footer="0"/>
  <pageSetup paperSize="9" scale="70" fitToHeight="2" orientation="portrait" r:id="rId2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f1_uip</vt:lpstr>
      <vt:lpstr>f2_uip</vt:lpstr>
      <vt:lpstr>f1_uip!Область_печати</vt:lpstr>
      <vt:lpstr>f2_uip!Область_печати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 - Tengri Partners</dc:creator>
  <cp:lastModifiedBy>Aigul TATYBAYEVA - Tengri Partners</cp:lastModifiedBy>
  <cp:lastPrinted>2025-01-17T12:50:09Z</cp:lastPrinted>
  <dcterms:created xsi:type="dcterms:W3CDTF">2025-01-17T12:36:58Z</dcterms:created>
  <dcterms:modified xsi:type="dcterms:W3CDTF">2025-01-17T12:50:18Z</dcterms:modified>
</cp:coreProperties>
</file>